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40" yWindow="-330" windowWidth="12255" windowHeight="8160"/>
  </bookViews>
  <sheets>
    <sheet name="DV23" sheetId="3" r:id="rId1"/>
    <sheet name="Giá TT21-22" sheetId="1" r:id="rId2"/>
  </sheets>
  <externalReferences>
    <externalReference r:id="rId3"/>
  </externalReferences>
  <definedNames>
    <definedName name="_____PL2" hidden="1">#REF!</definedName>
    <definedName name="____PL2" hidden="1">#REF!</definedName>
    <definedName name="___PL2" hidden="1">#REF!</definedName>
    <definedName name="__DichVu__" localSheetId="0">'[1]YÊU CẦU'!#REF!</definedName>
    <definedName name="__DichVu__">'[1]YÊU CẦU'!#REF!</definedName>
    <definedName name="__IntlFixup" hidden="1">TRUE</definedName>
    <definedName name="__PL2" hidden="1">#REF!</definedName>
    <definedName name="_a1" hidden="1">{"'Sheet1'!$L$16"}</definedName>
    <definedName name="_Builtin0" hidden="1">#REF!</definedName>
    <definedName name="_Fill" hidden="1">#REF!</definedName>
    <definedName name="_xlnm._FilterDatabase" hidden="1">#REF!</definedName>
    <definedName name="_Key1" hidden="1">#REF!</definedName>
    <definedName name="_Key2" hidden="1">#REF!</definedName>
    <definedName name="_NSO2" hidden="1">{"'Sheet1'!$L$16"}</definedName>
    <definedName name="_Order1" hidden="1">255</definedName>
    <definedName name="_Order2" hidden="1">255</definedName>
    <definedName name="_Sort" hidden="1">#REF!</definedName>
    <definedName name="_T01" hidden="1">#REF!</definedName>
    <definedName name="_t1" hidden="1">{"'Sheet1'!$L$16"}</definedName>
    <definedName name="ABC" hidden="1">{"'Sheet1'!$L$16"}</definedName>
    <definedName name="AccessDatabase" hidden="1">"C:\Documents and Settings\trong.tran\My Documents\Phieu thu chi.mdb"</definedName>
    <definedName name="binh" hidden="1">{"'Sheet1'!$L$16"}</definedName>
    <definedName name="bnm" hidden="1">{"'Sheet1'!$L$16"}</definedName>
    <definedName name="data1" hidden="1">#REF!</definedName>
    <definedName name="data2" hidden="1">#REF!</definedName>
    <definedName name="data3" hidden="1">#REF!</definedName>
    <definedName name="dfghdg" hidden="1">{"'Sheet1'!$L$16"}</definedName>
    <definedName name="Discount" hidden="1">#REF!</definedName>
    <definedName name="display_area_2" hidden="1">#REF!</definedName>
    <definedName name="ds" hidden="1">{#N/A,#N/A,FALSE,"Chi tiÆt"}</definedName>
    <definedName name="DSDL" hidden="1">{"'Sheet1'!$L$16"}</definedName>
    <definedName name="dsvadgfa" hidden="1">{#N/A,#N/A,FALSE,"Chi tiÆt"}</definedName>
    <definedName name="ExactAddinReports" hidden="1">1</definedName>
    <definedName name="F6A" hidden="1">{"'Sheet1'!$L$16"}</definedName>
    <definedName name="F6B" hidden="1">{"'Sheet1'!$L$16"}</definedName>
    <definedName name="FCode" hidden="1">#REF!</definedName>
    <definedName name="GHHHS" hidden="1">{"'Sheet1'!$L$16"}</definedName>
    <definedName name="hanh" hidden="1">{"'Sheet1'!$L$16"}</definedName>
    <definedName name="HiddenRows" hidden="1">#REF!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hidden="1">{"'Sheet1'!$L$16"}</definedName>
    <definedName name="lan" hidden="1">{#N/A,#N/A,TRUE,"BT M200 da 10x20"}</definedName>
    <definedName name="Nam" hidden="1">#REF!</definedName>
    <definedName name="NPP" hidden="1">#REF!</definedName>
    <definedName name="OrderTable" hidden="1">#REF!</definedName>
    <definedName name="PL" hidden="1">#REF!</definedName>
    <definedName name="_xlnm.Print_Titles" localSheetId="0">'DV23'!$6:$6</definedName>
    <definedName name="ProdForm" hidden="1">#REF!</definedName>
    <definedName name="Product" hidden="1">#REF!</definedName>
    <definedName name="RCArea" hidden="1">#REF!</definedName>
    <definedName name="SpecialPrice" hidden="1">#REF!</definedName>
    <definedName name="tbl_ProdInfo" hidden="1">#REF!</definedName>
    <definedName name="TI" hidden="1">#REF!</definedName>
    <definedName name="THchung" hidden="1">#REF!</definedName>
    <definedName name="wrn.BAOCAO." hidden="1">{#N/A,#N/A,FALSE,"sum";#N/A,#N/A,FALSE,"MARTV";#N/A,#N/A,FALSE,"APRTV"}</definedName>
    <definedName name="wrn.chi._.tiÆt." hidden="1">{#N/A,#N/A,FALSE,"Chi tiÆt"}</definedName>
    <definedName name="wrn.vd." hidden="1">{#N/A,#N/A,TRUE,"BT M200 da 10x20"}</definedName>
  </definedNames>
  <calcPr calcId="144525"/>
</workbook>
</file>

<file path=xl/calcChain.xml><?xml version="1.0" encoding="utf-8"?>
<calcChain xmlns="http://schemas.openxmlformats.org/spreadsheetml/2006/main">
  <c r="G46" i="3" l="1"/>
  <c r="G36" i="3"/>
  <c r="G41" i="3"/>
  <c r="G103" i="3" l="1"/>
  <c r="G102" i="3" l="1"/>
  <c r="G364" i="3"/>
  <c r="G387" i="3"/>
  <c r="G386" i="3"/>
  <c r="G385" i="3"/>
  <c r="G384" i="3"/>
  <c r="G383" i="3"/>
  <c r="G381" i="3"/>
  <c r="G380" i="3"/>
  <c r="G379" i="3"/>
  <c r="G378" i="3"/>
  <c r="G377" i="3"/>
  <c r="G376" i="3"/>
  <c r="G375" i="3"/>
  <c r="G374" i="3"/>
  <c r="G373" i="3"/>
  <c r="G372" i="3"/>
  <c r="G371" i="3"/>
  <c r="G370" i="3"/>
  <c r="G369" i="3"/>
  <c r="G368" i="3"/>
  <c r="G367" i="3"/>
  <c r="G366" i="3"/>
  <c r="G365"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3" i="3"/>
  <c r="G322" i="3"/>
  <c r="G321" i="3"/>
  <c r="G320" i="3"/>
  <c r="G318" i="3"/>
  <c r="G317" i="3"/>
  <c r="G316"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1" i="3"/>
  <c r="G100" i="3"/>
  <c r="G99" i="3"/>
  <c r="G98" i="3"/>
  <c r="G97"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5" i="3"/>
  <c r="G44" i="3"/>
  <c r="G43" i="3"/>
  <c r="G42" i="3"/>
  <c r="G40" i="3"/>
  <c r="G39" i="3"/>
  <c r="G38" i="3"/>
  <c r="G37" i="3"/>
  <c r="G35" i="3"/>
  <c r="G34" i="3"/>
  <c r="G33" i="3"/>
  <c r="G32" i="3"/>
  <c r="G31" i="3"/>
  <c r="G30" i="3"/>
  <c r="G29" i="3"/>
  <c r="G28" i="3"/>
  <c r="G27" i="3"/>
  <c r="G26" i="3"/>
  <c r="G25" i="3"/>
  <c r="G24" i="3"/>
  <c r="G23" i="3"/>
  <c r="G22" i="3"/>
  <c r="G21" i="3"/>
  <c r="G20" i="3"/>
  <c r="G19" i="3"/>
  <c r="G18" i="3"/>
  <c r="G17" i="3"/>
  <c r="G16" i="3"/>
  <c r="G15" i="3"/>
  <c r="G14" i="3"/>
  <c r="G13" i="3"/>
  <c r="G12" i="3"/>
  <c r="G11" i="3"/>
  <c r="G10" i="3"/>
  <c r="G9" i="3"/>
  <c r="G8" i="3"/>
  <c r="F9" i="1" l="1"/>
  <c r="F10" i="1"/>
  <c r="F11" i="1"/>
  <c r="F12" i="1"/>
  <c r="F13" i="1"/>
  <c r="F14" i="1"/>
  <c r="F15" i="1"/>
  <c r="F16" i="1"/>
  <c r="F17" i="1"/>
  <c r="F18" i="1"/>
  <c r="F19" i="1"/>
  <c r="F8" i="1"/>
  <c r="A41" i="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27" i="1"/>
  <c r="A28" i="1" s="1"/>
  <c r="A29" i="1" s="1"/>
  <c r="A30" i="1" s="1"/>
  <c r="A31" i="1" s="1"/>
  <c r="A32" i="1" s="1"/>
  <c r="A33" i="1" s="1"/>
  <c r="A34" i="1" s="1"/>
  <c r="A35" i="1" s="1"/>
  <c r="A36" i="1" s="1"/>
  <c r="A37" i="1" s="1"/>
  <c r="A38" i="1" s="1"/>
  <c r="A23" i="1"/>
  <c r="A19" i="1"/>
  <c r="A17" i="1"/>
  <c r="A15" i="1"/>
  <c r="A13" i="1"/>
  <c r="A11" i="1"/>
  <c r="A9" i="1"/>
</calcChain>
</file>

<file path=xl/sharedStrings.xml><?xml version="1.0" encoding="utf-8"?>
<sst xmlns="http://schemas.openxmlformats.org/spreadsheetml/2006/main" count="7329" uniqueCount="4968">
  <si>
    <t>STT TT 37</t>
  </si>
  <si>
    <t>Mã dịch vụ</t>
  </si>
  <si>
    <t>2</t>
  </si>
  <si>
    <t>A</t>
  </si>
  <si>
    <t>CHẨN ĐOÁN BẰNG HÌNH ẢNH</t>
  </si>
  <si>
    <t>I</t>
  </si>
  <si>
    <t>Siêu âm</t>
  </si>
  <si>
    <t>1</t>
  </si>
  <si>
    <t>04C1.1.3</t>
  </si>
  <si>
    <t>03C4.1.3</t>
  </si>
  <si>
    <t>Siêu âm + đo trục nhãn cầu</t>
  </si>
  <si>
    <t>3</t>
  </si>
  <si>
    <t/>
  </si>
  <si>
    <t>Siêu âm đầu dò âm đạo, trực tràng</t>
  </si>
  <si>
    <t>Siêu âm tử cung buồng trứng qua đường âm đạo</t>
  </si>
  <si>
    <t>4</t>
  </si>
  <si>
    <t>03C4.1.1</t>
  </si>
  <si>
    <t>Siêu âm Doppler màu tim hoặc mạch máu</t>
  </si>
  <si>
    <t>5</t>
  </si>
  <si>
    <t>03C4.1.6</t>
  </si>
  <si>
    <t>Siêu âm Doppler màu tim + cản âm</t>
  </si>
  <si>
    <t>6</t>
  </si>
  <si>
    <t>03C4.1.5</t>
  </si>
  <si>
    <t>Siêu âm tim gắng sức</t>
  </si>
  <si>
    <t>7</t>
  </si>
  <si>
    <t>04C1.1.4</t>
  </si>
  <si>
    <t>Siêu âm Doppler màu tim 4 D (3D REAL TIME)</t>
  </si>
  <si>
    <t>8</t>
  </si>
  <si>
    <t>04C1.1.5</t>
  </si>
  <si>
    <t>Siêu âm Doppler màu tim hoặc mạch máu qua thực quản</t>
  </si>
  <si>
    <t>9</t>
  </si>
  <si>
    <t>04C1.1.6</t>
  </si>
  <si>
    <t xml:space="preserve">Siêu âm trong lòng mạch hoặc Đo dự trữ lưu lượng động mạch vành FFR </t>
  </si>
  <si>
    <t>II</t>
  </si>
  <si>
    <t>III</t>
  </si>
  <si>
    <t>Chụp X-quang số hóa</t>
  </si>
  <si>
    <t>28</t>
  </si>
  <si>
    <t>04C1.2.6.51</t>
  </si>
  <si>
    <t>Chụp X-quang số hóa 1 phim</t>
  </si>
  <si>
    <t>29</t>
  </si>
  <si>
    <t>04C1.2.6.52</t>
  </si>
  <si>
    <t>Chụp X-quang số hóa 2 phim</t>
  </si>
  <si>
    <t>30</t>
  </si>
  <si>
    <t>04C1.2.6.53</t>
  </si>
  <si>
    <t>Chụp X-quang số hóa 3 phim</t>
  </si>
  <si>
    <t>Chụp Xquang số hóa ổ răng hoặc cận chóp</t>
  </si>
  <si>
    <t>31</t>
  </si>
  <si>
    <t>04C1.2.6.54</t>
  </si>
  <si>
    <t>Chụp tử cung-vòi trứng bằng số hóa</t>
  </si>
  <si>
    <t>32</t>
  </si>
  <si>
    <t>04C1.2.6.55</t>
  </si>
  <si>
    <t>Chụp hệ tiết niệu có tiêm thuốc cản quang (UIV) số hóa</t>
  </si>
  <si>
    <t>33</t>
  </si>
  <si>
    <t>04C1.2.6.56</t>
  </si>
  <si>
    <t>Chụp niệu quản - bể thận ngược dòng (UPR) số hóa</t>
  </si>
  <si>
    <t>34</t>
  </si>
  <si>
    <t>04C1.2.6.57</t>
  </si>
  <si>
    <t>Chụp thực quản có uống thuốc cản quang số hóa</t>
  </si>
  <si>
    <t>35</t>
  </si>
  <si>
    <t>04C1.2.6.58</t>
  </si>
  <si>
    <t>Chụp dạ dày-tá tràng có uống thuốc cản quang số hóa</t>
  </si>
  <si>
    <t>36</t>
  </si>
  <si>
    <t>04C1.2.6.59</t>
  </si>
  <si>
    <t>Chụp khung đại tràng có thuốc cản quang số hóa</t>
  </si>
  <si>
    <t>37</t>
  </si>
  <si>
    <t>04C1.2.6.60</t>
  </si>
  <si>
    <t>Chụp tủy sống có thuốc cản quang số hóa</t>
  </si>
  <si>
    <t>38</t>
  </si>
  <si>
    <t>Chụp X-quang số hóa cắt lớp tuyến vú 1 bên (tomosynthesis)</t>
  </si>
  <si>
    <t>39</t>
  </si>
  <si>
    <t xml:space="preserve">Chụp X-quang số hóa đường dò, các tuyến có bơm thuốc cản quang trực tiếp </t>
  </si>
  <si>
    <t>IV</t>
  </si>
  <si>
    <t xml:space="preserve">Chụp cắt lớp vi tính, chụp mạch, cộng hưởng từ </t>
  </si>
  <si>
    <t>40</t>
  </si>
  <si>
    <t>04C1.2.6.41</t>
  </si>
  <si>
    <t>Chụp CT Scanner đến 32 dãy không có thuốc cản quang</t>
  </si>
  <si>
    <t>41</t>
  </si>
  <si>
    <t>04C1.2.6.42</t>
  </si>
  <si>
    <t>Chụp CT Scanner đến 32 dãy có thuốc cản quang</t>
  </si>
  <si>
    <t>42</t>
  </si>
  <si>
    <t>04C1.2.6.63</t>
  </si>
  <si>
    <t>Chụp CT Scanner 64 dãy đến 128 dãy có thuốc cản quang</t>
  </si>
  <si>
    <t>43</t>
  </si>
  <si>
    <t>04C1.2.63</t>
  </si>
  <si>
    <t>Chụp CT Scanner 64 dãy đến 128 dãy không có thuốc cản quang</t>
  </si>
  <si>
    <t>44</t>
  </si>
  <si>
    <t>Chụp CT Scanner toàn thân 64 dãy - 128 dãy có thuốc cản quang</t>
  </si>
  <si>
    <t>45</t>
  </si>
  <si>
    <t>Chụp CT Scanner toàn thân 64 dãy - 128 dãy không có thuốc cản quang</t>
  </si>
  <si>
    <t>46</t>
  </si>
  <si>
    <t>04C1.2.6.64</t>
  </si>
  <si>
    <t>Chụp CT Scanner từ 256 dãy trở lên có thuốc cản quang</t>
  </si>
  <si>
    <t>47</t>
  </si>
  <si>
    <t>Chụp CT Scanner từ 256 dãy trở lên không có thuốc cản quang</t>
  </si>
  <si>
    <t>48</t>
  </si>
  <si>
    <t>Chụp CT Scanner toàn thân từ 256 dãy có thuốc cản quang</t>
  </si>
  <si>
    <t>49</t>
  </si>
  <si>
    <t>Chụp CT Scanner toàn thân từ 256 dãy không thuốc cản quang</t>
  </si>
  <si>
    <t>50</t>
  </si>
  <si>
    <t>04C1.2.6.61</t>
  </si>
  <si>
    <t>Chụp PET/CT</t>
  </si>
  <si>
    <t>51</t>
  </si>
  <si>
    <t>04C1.2.6.62</t>
  </si>
  <si>
    <t>Chụp PET/CT mô phỏng xạ trị</t>
  </si>
  <si>
    <t>52</t>
  </si>
  <si>
    <t>04C1.2.6.43</t>
  </si>
  <si>
    <t xml:space="preserve">Chụp mạch máu số hóa xóa nền (DSA) </t>
  </si>
  <si>
    <t>53</t>
  </si>
  <si>
    <t>04C1.2.6.44</t>
  </si>
  <si>
    <t>Chụp động mạch vành hoặc thông tim chụp buồng tim dưới DSA</t>
  </si>
  <si>
    <t>54</t>
  </si>
  <si>
    <t>04C1.2.6.45</t>
  </si>
  <si>
    <t xml:space="preserve">Chụp và can thiệp tim mạch (van tim, tim bẩm sinh, động mạch vành) dưới  DSA </t>
  </si>
  <si>
    <t>55</t>
  </si>
  <si>
    <t>04C1.2.6.46</t>
  </si>
  <si>
    <t xml:space="preserve">Chụp và can thiệp mạch chủ bụng hoặc ngực và mạch chi dưới DSA </t>
  </si>
  <si>
    <t>56</t>
  </si>
  <si>
    <t>Chụp và can thiệp mạch chủ bụng hoặc ngực và mạch chi dưới C-Arm</t>
  </si>
  <si>
    <t>57</t>
  </si>
  <si>
    <t>04C1.2.6.48</t>
  </si>
  <si>
    <t>Chụp, nút dị dạng và can thiệp các bệnh lý mạch thần kinh dưới DSA</t>
  </si>
  <si>
    <t>58</t>
  </si>
  <si>
    <t>04C1.2.6.47</t>
  </si>
  <si>
    <t>Can thiệp đường  mạch máu cho các tạng dưới DSA</t>
  </si>
  <si>
    <t>59</t>
  </si>
  <si>
    <t>04C1.2.6.50</t>
  </si>
  <si>
    <t>Can thiệp vào lòng mạch trực tiếp qua da (đặt cổng truyền hóa chất, đốt giãn tĩnh mạch, sinh thiết trong lòng mạch) hoặc mở thông dạ dày qua da, dẫn lưu các ổ áp xe và tạng ổ bụng dưới DSA.</t>
  </si>
  <si>
    <t>60</t>
  </si>
  <si>
    <t xml:space="preserve">Can thiệp khác dưới hướng dẫn của CT Scanner </t>
  </si>
  <si>
    <t>61</t>
  </si>
  <si>
    <t>Dẫn lưu, nong đặt Stent, lấy dị vật đường mật hoặc đặt sonde JJ qua da  dưới DSA</t>
  </si>
  <si>
    <t>62</t>
  </si>
  <si>
    <t>03C2.1.56</t>
  </si>
  <si>
    <t>Đốt sóng cao tần hoặcvi sóng  điều trị u gan dưới hướng dẫn của CT scanner</t>
  </si>
  <si>
    <t>63</t>
  </si>
  <si>
    <t>03C2.1.57</t>
  </si>
  <si>
    <t>Đốt sóng cao tần hoặc vi sóng  điều trị u gan dưới hướng dẫn của siêu âm</t>
  </si>
  <si>
    <t>64</t>
  </si>
  <si>
    <t>04C1.2.6.49</t>
  </si>
  <si>
    <t>Điều trị các tổn thương xương, khớp, cột sống và các tạng dưới DSA (đổ xi măng cột sống, điều trị các khối u tạng và giả u xương...)</t>
  </si>
  <si>
    <t>65</t>
  </si>
  <si>
    <t>03C4.2.5.2</t>
  </si>
  <si>
    <t>Chụp cộng hưởng từ (MRI) có thuốc cản quang</t>
  </si>
  <si>
    <t>66</t>
  </si>
  <si>
    <t>03C4.2.5.1</t>
  </si>
  <si>
    <t>Chụp cộng hưởng từ (MRI) không có thuốc cản quang</t>
  </si>
  <si>
    <t>67</t>
  </si>
  <si>
    <t>Chụp cộng hưởng từ gan với chất tương phản đặc hiệu mô</t>
  </si>
  <si>
    <t>68</t>
  </si>
  <si>
    <t>Chụp cộng hưởng từ tưới máu - phổ - chức năng</t>
  </si>
  <si>
    <t>V</t>
  </si>
  <si>
    <t>Một số kỹ thuật khác</t>
  </si>
  <si>
    <t>69</t>
  </si>
  <si>
    <t>Đo mật độ xương 1 vị trí</t>
  </si>
  <si>
    <t>k có DM</t>
  </si>
  <si>
    <t>70</t>
  </si>
  <si>
    <t>Đo mật độ xương 2 vị trí</t>
  </si>
  <si>
    <t>B</t>
  </si>
  <si>
    <t>CÁC THỦ THUẬT VÀ DỊCH VỤ NỘI SOI</t>
  </si>
  <si>
    <t>71</t>
  </si>
  <si>
    <t>Bơm rửa khoang màng phổi</t>
  </si>
  <si>
    <t>72</t>
  </si>
  <si>
    <t>03C1.51</t>
  </si>
  <si>
    <t>Bơm rửa niệu quản sau tán sỏi (ngoài cơ thể)</t>
  </si>
  <si>
    <t>73</t>
  </si>
  <si>
    <t>Bơm streptokinase vào khoang màng phổi</t>
  </si>
  <si>
    <t>74</t>
  </si>
  <si>
    <t>04C2.108</t>
  </si>
  <si>
    <t>Cấp cứu ngừng tuần hoàn</t>
  </si>
  <si>
    <t>75</t>
  </si>
  <si>
    <t>04C3.1.142</t>
  </si>
  <si>
    <t>Cắt chỉ</t>
  </si>
  <si>
    <t>76</t>
  </si>
  <si>
    <t>Chăm sóc da cho người bệnh dị ứng thuốc nặng</t>
  </si>
  <si>
    <t>77</t>
  </si>
  <si>
    <t>04C2.69</t>
  </si>
  <si>
    <t xml:space="preserve">Chọc dò màng bụng hoặc màng phổi </t>
  </si>
  <si>
    <t>78</t>
  </si>
  <si>
    <t>04C2.112</t>
  </si>
  <si>
    <t>Chọc tháo dịch màng bụng hoặc màng phổi dưới hướng dẫn của siêu âm</t>
  </si>
  <si>
    <t>79</t>
  </si>
  <si>
    <t>04C2.71</t>
  </si>
  <si>
    <t>Chọc hút khí màng phổi</t>
  </si>
  <si>
    <t>80</t>
  </si>
  <si>
    <t>04C2.70</t>
  </si>
  <si>
    <t>Chọc rửa màng phổi</t>
  </si>
  <si>
    <t>81</t>
  </si>
  <si>
    <t>03C1.4</t>
  </si>
  <si>
    <t>Chọc dò màng tim</t>
  </si>
  <si>
    <t>82</t>
  </si>
  <si>
    <t>03C1.74</t>
  </si>
  <si>
    <t>Chọc dò sinh thiết vú dưới siêu âm</t>
  </si>
  <si>
    <t>83</t>
  </si>
  <si>
    <t>03C1.1</t>
  </si>
  <si>
    <t>Chọc dò tuỷ sống</t>
  </si>
  <si>
    <t>84</t>
  </si>
  <si>
    <t>Chọc hút dịch điều trị u nang giáp</t>
  </si>
  <si>
    <t>85</t>
  </si>
  <si>
    <t>Chọc hút dịch điều trị u nang giáp dưới hướng dẫn của siêu âm</t>
  </si>
  <si>
    <t>86</t>
  </si>
  <si>
    <t>04C2.67</t>
  </si>
  <si>
    <t xml:space="preserve">Chọc hút hạch hoặc u </t>
  </si>
  <si>
    <t>87</t>
  </si>
  <si>
    <t>04C2.121</t>
  </si>
  <si>
    <t xml:space="preserve">Chọc hút hạch hoặc u hoặc áp xe hoặc các tổn thương khác dưới hướng dẫn của siêu âm </t>
  </si>
  <si>
    <t>88</t>
  </si>
  <si>
    <t>04C2.122</t>
  </si>
  <si>
    <t>Chọc hút hạch hoặc u hoặc áp xe hoặc các tổn thương khác dưới hướng dẫn của cắt lớp vi tính</t>
  </si>
  <si>
    <t>89</t>
  </si>
  <si>
    <t>04C2.68</t>
  </si>
  <si>
    <t xml:space="preserve">Chọc hút tế bào tuyến giáp </t>
  </si>
  <si>
    <t>90</t>
  </si>
  <si>
    <t>04C2.111</t>
  </si>
  <si>
    <t>Chọc hút tế bào tuyến giáp dưới hướng dẫn của siêu âm</t>
  </si>
  <si>
    <t>91</t>
  </si>
  <si>
    <t>04C2.115</t>
  </si>
  <si>
    <t>Chọc hút tủy làm tủy đồ</t>
  </si>
  <si>
    <t>92</t>
  </si>
  <si>
    <t>04C2.114</t>
  </si>
  <si>
    <t xml:space="preserve">Chọc hút tủy làm tủy đồ </t>
  </si>
  <si>
    <t>93</t>
  </si>
  <si>
    <t>Chọc hút tủy làm tủy đồ (sử dụng máy khoan cầm tay)</t>
  </si>
  <si>
    <t>94</t>
  </si>
  <si>
    <t>04C2.98</t>
  </si>
  <si>
    <t>Dẫn lưu màng phổi tối thiểu</t>
  </si>
  <si>
    <t>95</t>
  </si>
  <si>
    <t>Dẫn lưu màng phổi, ổ áp xe phổi dưới hướng dẫn của siêu âm</t>
  </si>
  <si>
    <t>96</t>
  </si>
  <si>
    <t>Dẫn lưu màng phổi, ổ áp xe phổi dưới hướng dẫn của chụp cắt lớp vi tính</t>
  </si>
  <si>
    <t>97</t>
  </si>
  <si>
    <t>03C1.58</t>
  </si>
  <si>
    <t>Đặt catheter động mạch quay</t>
  </si>
  <si>
    <t>98</t>
  </si>
  <si>
    <t>03C1.59</t>
  </si>
  <si>
    <t>Đặt catheter động mạch theo dõi huyết áp liên tục</t>
  </si>
  <si>
    <t>99</t>
  </si>
  <si>
    <t>03C1.57</t>
  </si>
  <si>
    <t>Đặt catheter tĩnh mạch trung tâm một nòng</t>
  </si>
  <si>
    <t>100</t>
  </si>
  <si>
    <t>04C2.104</t>
  </si>
  <si>
    <t>Đặt catheter tĩnh mạch trung tâm nhiều nòng</t>
  </si>
  <si>
    <t>101</t>
  </si>
  <si>
    <t>04C2.103</t>
  </si>
  <si>
    <t xml:space="preserve">Đặt ống thông tĩnh mạch bằng catheter 2 nòng </t>
  </si>
  <si>
    <t>102</t>
  </si>
  <si>
    <t>Đặt catheter hai nòng có cuff, tạo đường hầm để lọc máu</t>
  </si>
  <si>
    <t>04C2.106</t>
  </si>
  <si>
    <t>Đặt nội khí quản</t>
  </si>
  <si>
    <t>103</t>
  </si>
  <si>
    <t xml:space="preserve">Đặt sonde dạ dày </t>
  </si>
  <si>
    <t>104</t>
  </si>
  <si>
    <t>03C1.52</t>
  </si>
  <si>
    <t xml:space="preserve">Đặt sonde JJ niệu quản </t>
  </si>
  <si>
    <t>105</t>
  </si>
  <si>
    <t>03C1.32</t>
  </si>
  <si>
    <t>Đặt stent thực quản qua nội soi</t>
  </si>
  <si>
    <t>106</t>
  </si>
  <si>
    <t xml:space="preserve">Điều trị rung nhĩ bằng năng lượng sóng tần số radio sử dụng hệ thống lập bản đồ ba chiều giải phẫu - điện học các buồng tim </t>
  </si>
  <si>
    <t>107</t>
  </si>
  <si>
    <t xml:space="preserve">Điều trị suy tĩnh mạch bằng Laser nội mạch </t>
  </si>
  <si>
    <t>108</t>
  </si>
  <si>
    <t>Điều trị suy tĩnh mạch bằng năng lượng sóng tần số radio</t>
  </si>
  <si>
    <t>109</t>
  </si>
  <si>
    <t>Gây dính màng phổi bằng thuốc hoặc hóa chất qua ống dẫn lưu màng phổi</t>
  </si>
  <si>
    <t>110</t>
  </si>
  <si>
    <t>03C1.56</t>
  </si>
  <si>
    <t>Hấp thụ phân tử liên tục điều trị suy gan cấp nặng</t>
  </si>
  <si>
    <t>111</t>
  </si>
  <si>
    <t>Hút dẫn lưu khoang màng phổi bằng máy hút áp lực âm liên tục</t>
  </si>
  <si>
    <t>112</t>
  </si>
  <si>
    <t>Hút dịch khớp</t>
  </si>
  <si>
    <t>113</t>
  </si>
  <si>
    <t>Hút dịch khớp dưới hướng dẫn của siêu âm</t>
  </si>
  <si>
    <t>114</t>
  </si>
  <si>
    <t>Hút đờm</t>
  </si>
  <si>
    <t>115</t>
  </si>
  <si>
    <t>04C2.119</t>
  </si>
  <si>
    <t xml:space="preserve">Lấy sỏi niệu quản qua nội soi </t>
  </si>
  <si>
    <t>116</t>
  </si>
  <si>
    <t>04C2.79</t>
  </si>
  <si>
    <t>Lọc màng bụng chu kỳ (CAPD)</t>
  </si>
  <si>
    <t>117</t>
  </si>
  <si>
    <t>04C2.78</t>
  </si>
  <si>
    <t>Lọc màng bụng liên tục 24 giờ bằng máy (thẩm phân phúc mạc)</t>
  </si>
  <si>
    <t>118</t>
  </si>
  <si>
    <t>03C1.71</t>
  </si>
  <si>
    <t>Lọc máu liên tục  (01 lần)</t>
  </si>
  <si>
    <t>119</t>
  </si>
  <si>
    <t>03C1.72</t>
  </si>
  <si>
    <t>Lọc tách huyết tương  (01 lần)</t>
  </si>
  <si>
    <t>120</t>
  </si>
  <si>
    <t>04C2.99</t>
  </si>
  <si>
    <t>Mở khí quản</t>
  </si>
  <si>
    <t>121</t>
  </si>
  <si>
    <t>04C2.120</t>
  </si>
  <si>
    <t>Mở thông bàng quang (gây tê tại chỗ)</t>
  </si>
  <si>
    <t>122</t>
  </si>
  <si>
    <t>Nghiệm pháp hồi phục phế quản với thuốc giãn phế quản</t>
  </si>
  <si>
    <t>123</t>
  </si>
  <si>
    <t>03C1.39</t>
  </si>
  <si>
    <t>Nội soi lồng ngực</t>
  </si>
  <si>
    <t>124</t>
  </si>
  <si>
    <t>Nội soi màng phổi, gây dính bằng thuốc hoặc hóa chất</t>
  </si>
  <si>
    <t>125</t>
  </si>
  <si>
    <t>Nội soi màng phổi, sinh thiết màng phổi</t>
  </si>
  <si>
    <t>126</t>
  </si>
  <si>
    <t>03C1.45</t>
  </si>
  <si>
    <t>Niệu dòng đồ</t>
  </si>
  <si>
    <t>127</t>
  </si>
  <si>
    <t>Nội soi phế quản dưới gây mê có sinh thiết</t>
  </si>
  <si>
    <t>128</t>
  </si>
  <si>
    <t>Nội soi phế quản dưới gây mê không sinh thiết</t>
  </si>
  <si>
    <t>129</t>
  </si>
  <si>
    <t>Nội soi phế quản dưới gây mê lấy dị vật phế quản</t>
  </si>
  <si>
    <t>130</t>
  </si>
  <si>
    <t>04C2.96</t>
  </si>
  <si>
    <t>Nội soi phế quản ống mềm gây tê</t>
  </si>
  <si>
    <t>131</t>
  </si>
  <si>
    <t>04C2.116</t>
  </si>
  <si>
    <t>Nội soi phế quản ống mềm gây tê có sinh thiết</t>
  </si>
  <si>
    <t>132</t>
  </si>
  <si>
    <t>04C2.117</t>
  </si>
  <si>
    <t>Nội soi phế quản ống mềm gây tê lấy dị vật</t>
  </si>
  <si>
    <t>133</t>
  </si>
  <si>
    <t>Nội soi phế quản ống mềm: cắt đốt u, sẹo nội phế quản bằng điện đông cao tần</t>
  </si>
  <si>
    <t>134</t>
  </si>
  <si>
    <t>04C2.88</t>
  </si>
  <si>
    <t>Nội soi thực quản, dạ dày, tá tràng ống mềm có sinh thiết</t>
  </si>
  <si>
    <t xml:space="preserve">Nội soi dạ dày làm Clo test   </t>
  </si>
  <si>
    <t>135</t>
  </si>
  <si>
    <t>Nội soi thực quản-dạ dày- tá tràng ống mềm không sinh thiết</t>
  </si>
  <si>
    <t>136</t>
  </si>
  <si>
    <t>04C2.90</t>
  </si>
  <si>
    <t xml:space="preserve">Nội soi đại trực tràng ống mềm có sinh thiết </t>
  </si>
  <si>
    <t>137</t>
  </si>
  <si>
    <t>04C2.89</t>
  </si>
  <si>
    <t>Nội soi đại trực tràng ống mềm không sinh thiết</t>
  </si>
  <si>
    <t>138</t>
  </si>
  <si>
    <t>04C2.92</t>
  </si>
  <si>
    <t>Nội soi trực tràng có sinh thiết</t>
  </si>
  <si>
    <t>139</t>
  </si>
  <si>
    <t>04C2.91</t>
  </si>
  <si>
    <t>Nội soi trực tràng ống mềm không sinh thiết</t>
  </si>
  <si>
    <t>140</t>
  </si>
  <si>
    <t>03C1.25</t>
  </si>
  <si>
    <t xml:space="preserve">Nội soi dạ dày can thiệp </t>
  </si>
  <si>
    <t>141</t>
  </si>
  <si>
    <t>03C4.2.4.2</t>
  </si>
  <si>
    <t>Nội soi mật tuỵ ngược dòng (ERCP)</t>
  </si>
  <si>
    <t>142</t>
  </si>
  <si>
    <t>04C2.85</t>
  </si>
  <si>
    <t>Nội soi ổ bụng</t>
  </si>
  <si>
    <t>143</t>
  </si>
  <si>
    <t>04C2.86</t>
  </si>
  <si>
    <t xml:space="preserve">Nội soi ổ bụng có sinh thiết </t>
  </si>
  <si>
    <t>144</t>
  </si>
  <si>
    <t>03C1.36</t>
  </si>
  <si>
    <t>Nội soi ống mật chủ</t>
  </si>
  <si>
    <t>145</t>
  </si>
  <si>
    <t>Nội soi siêu âm chẩn đoán</t>
  </si>
  <si>
    <t>146</t>
  </si>
  <si>
    <t>Nội soi siêu âm can thiệp - chọc hút tế bào khối u gan, tụy, u ổ bụng bằng kim nhỏ</t>
  </si>
  <si>
    <t>147</t>
  </si>
  <si>
    <t>03C1.40</t>
  </si>
  <si>
    <t xml:space="preserve">Nội soi tiết niệu có gây mê </t>
  </si>
  <si>
    <t>148</t>
  </si>
  <si>
    <t>04C2.101</t>
  </si>
  <si>
    <t xml:space="preserve">Nội soi bàng quang - Nội soi niệu quản </t>
  </si>
  <si>
    <t>149</t>
  </si>
  <si>
    <t>04C2.94</t>
  </si>
  <si>
    <t xml:space="preserve">Nội soi bàng quang có sinh thiết </t>
  </si>
  <si>
    <t>150</t>
  </si>
  <si>
    <t>04C2.93</t>
  </si>
  <si>
    <t>Nội soi bàng quang không sinh thiết</t>
  </si>
  <si>
    <t>151</t>
  </si>
  <si>
    <t>04C2.118</t>
  </si>
  <si>
    <t xml:space="preserve">Nội soi bàng quang điều trị đái dưỡng chấp </t>
  </si>
  <si>
    <t>152</t>
  </si>
  <si>
    <t>04C2.95</t>
  </si>
  <si>
    <t>Nội soi bàng quang và gắp dị vật hoặc lấy máu cục</t>
  </si>
  <si>
    <t>153</t>
  </si>
  <si>
    <t>Nối thông động - tĩnh mạch có dịch chuyển mạch</t>
  </si>
  <si>
    <t>154</t>
  </si>
  <si>
    <t xml:space="preserve">Nối thông động - tĩnh mạch sử dụng mạch nhân tạo </t>
  </si>
  <si>
    <t>155</t>
  </si>
  <si>
    <t>Nối thông động- tĩnh mạch</t>
  </si>
  <si>
    <t>156</t>
  </si>
  <si>
    <t>04C2.74</t>
  </si>
  <si>
    <t>Nong niệu đạo và đặt thông đái</t>
  </si>
  <si>
    <t>157</t>
  </si>
  <si>
    <t>03C1.31</t>
  </si>
  <si>
    <t xml:space="preserve">Nong thực quản qua nội soi </t>
  </si>
  <si>
    <t>158</t>
  </si>
  <si>
    <t>04C2.73</t>
  </si>
  <si>
    <t>Rửa bàng quang</t>
  </si>
  <si>
    <t>159</t>
  </si>
  <si>
    <t>03C1.5</t>
  </si>
  <si>
    <t>Rửa dạ dày</t>
  </si>
  <si>
    <t>160</t>
  </si>
  <si>
    <t>03C1.54</t>
  </si>
  <si>
    <t>Rửa dạ dày loại bỏ chất độc qua hệ thống kín</t>
  </si>
  <si>
    <t>161</t>
  </si>
  <si>
    <t>Rửa phổi toàn bộ</t>
  </si>
  <si>
    <t>162</t>
  </si>
  <si>
    <t>03C1.55</t>
  </si>
  <si>
    <t>Rửa ruột non toàn bộ loại bỏ chất độc qua đường tiêu hoá</t>
  </si>
  <si>
    <t>163</t>
  </si>
  <si>
    <t>Rút máu để điều trị</t>
  </si>
  <si>
    <t>164</t>
  </si>
  <si>
    <t>Rút ống dẫn lưu màng phổi, ống dẫn lưu ổ áp xe</t>
  </si>
  <si>
    <t>165</t>
  </si>
  <si>
    <t>Siêu âm can thiệp - Đặt ống thông dẫn lưu ổ áp xe</t>
  </si>
  <si>
    <t>166</t>
  </si>
  <si>
    <t>Siêu âm can thiệp điều trị áp xe hoặc u hoặc nang trong ổ bụng</t>
  </si>
  <si>
    <t>167</t>
  </si>
  <si>
    <t>03C1.21</t>
  </si>
  <si>
    <t xml:space="preserve">Sinh thiết cơ tim </t>
  </si>
  <si>
    <t>168</t>
  </si>
  <si>
    <t>04C2.80</t>
  </si>
  <si>
    <t>Sinh thiết da hoặc niêm mạc</t>
  </si>
  <si>
    <t>169</t>
  </si>
  <si>
    <t>Sinh thiết gan hoặc thận dưới hướng dẫn của siêu âm</t>
  </si>
  <si>
    <t>170</t>
  </si>
  <si>
    <t>Sinh thiết vú hoặc tổn thương khác dưới hướng dẫn của siêu âm</t>
  </si>
  <si>
    <t>171</t>
  </si>
  <si>
    <t>Sinh thiết phổi hoặc gan dưới hướng dẫn của cắt lớp vi tính</t>
  </si>
  <si>
    <t>172</t>
  </si>
  <si>
    <t>Sinh thiết thận hoặc vú hoặc vị trí khác dưới hướng dẫn của cắt lớp vi tính</t>
  </si>
  <si>
    <t>173</t>
  </si>
  <si>
    <t>04C2.81</t>
  </si>
  <si>
    <t>Sinh thiết hạch hoặc u</t>
  </si>
  <si>
    <t>174</t>
  </si>
  <si>
    <t>04C2.110</t>
  </si>
  <si>
    <t>Sinh thiết màng hoạt dịch dưới hướng dẫn của siêu âm</t>
  </si>
  <si>
    <t>175</t>
  </si>
  <si>
    <t>04C2.83</t>
  </si>
  <si>
    <t xml:space="preserve">Sinh thiết màng phổi </t>
  </si>
  <si>
    <t>176</t>
  </si>
  <si>
    <t>Sinh thiết móng</t>
  </si>
  <si>
    <t>177</t>
  </si>
  <si>
    <t>04C2.84</t>
  </si>
  <si>
    <t>Sinh thiết tiền liệt tuyến qua siêu âm đường trực tràng</t>
  </si>
  <si>
    <t>178</t>
  </si>
  <si>
    <t>04C2.82</t>
  </si>
  <si>
    <t xml:space="preserve">Sinh thiết tủy xương </t>
  </si>
  <si>
    <t>179</t>
  </si>
  <si>
    <t>04C2.113</t>
  </si>
  <si>
    <t>Sinh thiết tủy xương có kim sinh thiết</t>
  </si>
  <si>
    <t>180</t>
  </si>
  <si>
    <t>Sinh thiết tủy xương (sử dụng máy khoan cầm tay).</t>
  </si>
  <si>
    <t>181</t>
  </si>
  <si>
    <t>03C1.20</t>
  </si>
  <si>
    <t>Sinh thiết vú</t>
  </si>
  <si>
    <t>182</t>
  </si>
  <si>
    <t>Sinh thiết  tuyến vú dưới hướng dẫn của Xquang có hệ thống định vị stereostatic</t>
  </si>
  <si>
    <t>183</t>
  </si>
  <si>
    <t>03C1.30</t>
  </si>
  <si>
    <t>Soi bàng quang, chụp thận ngược dòng</t>
  </si>
  <si>
    <t>184</t>
  </si>
  <si>
    <t>03C1.28</t>
  </si>
  <si>
    <t>Soi đại tràng, tiêm hoặc kẹp cầm máu</t>
  </si>
  <si>
    <t>185</t>
  </si>
  <si>
    <t>03C1.22</t>
  </si>
  <si>
    <t>Soi khớp có sinh thiết</t>
  </si>
  <si>
    <t>186</t>
  </si>
  <si>
    <t>03C1.23</t>
  </si>
  <si>
    <t>Soi màng phổi</t>
  </si>
  <si>
    <t>187</t>
  </si>
  <si>
    <t>03C1.67</t>
  </si>
  <si>
    <t>Soi phế quản điều trị sặc phổi ở bệnh nhân ngộ độc cấp</t>
  </si>
  <si>
    <t>188</t>
  </si>
  <si>
    <t>03C1.27</t>
  </si>
  <si>
    <t>Soi ruột non, tiêm (hoặc kẹp cầm máu) hoặc cắt polyp</t>
  </si>
  <si>
    <t>189</t>
  </si>
  <si>
    <t>03C1.26</t>
  </si>
  <si>
    <t xml:space="preserve">Soi ruột non </t>
  </si>
  <si>
    <t>190</t>
  </si>
  <si>
    <t>03C1.24</t>
  </si>
  <si>
    <t>Soi thực quản hoặc dạ dày gắp giun</t>
  </si>
  <si>
    <t>191</t>
  </si>
  <si>
    <t>03C1.29</t>
  </si>
  <si>
    <t>Soi trực tràng, tiêm hoặc thắt trĩ</t>
  </si>
  <si>
    <t>192</t>
  </si>
  <si>
    <t>03C1.62</t>
  </si>
  <si>
    <t>Tạo nhịp cấp cứu ngoài lồng ngực</t>
  </si>
  <si>
    <t>193</t>
  </si>
  <si>
    <t>03C1.61</t>
  </si>
  <si>
    <t>Tạo nhịp cấp cứu trong buồng tim</t>
  </si>
  <si>
    <t>194</t>
  </si>
  <si>
    <t>04C2.107</t>
  </si>
  <si>
    <t xml:space="preserve">Thẩm tách siêu lọc máu (Hemodiafiltration offline: HDF ON - LINE) </t>
  </si>
  <si>
    <t>195</t>
  </si>
  <si>
    <t>04C2.123</t>
  </si>
  <si>
    <t>Thận nhân tạo cấp cứu</t>
  </si>
  <si>
    <t>196</t>
  </si>
  <si>
    <t>04C2.76</t>
  </si>
  <si>
    <t xml:space="preserve">Thận nhân tạo chu kỳ </t>
  </si>
  <si>
    <t>197</t>
  </si>
  <si>
    <t>04C3.1.149</t>
  </si>
  <si>
    <t>Tháo bột: cột sống hoặc lưng hoặc khớp háng hoặc xương đùi hoặc xương chậu</t>
  </si>
  <si>
    <t xml:space="preserve">Kỹ thuật phối hợp thận nhân tạo và hấp phụ máu bằng quả hấp phụ máu </t>
  </si>
  <si>
    <t>198</t>
  </si>
  <si>
    <t>04C3.1.150</t>
  </si>
  <si>
    <t>Tháo bột khác</t>
  </si>
  <si>
    <t>199</t>
  </si>
  <si>
    <t>Thay băng cắt lọc vết thương mạn tính</t>
  </si>
  <si>
    <t>200</t>
  </si>
  <si>
    <t>04C3.1.143</t>
  </si>
  <si>
    <t>Thay băng vết thương hoặc mổ chiều dài  ≤ 15cm</t>
  </si>
  <si>
    <t>201</t>
  </si>
  <si>
    <t>04C3.1.144</t>
  </si>
  <si>
    <t>Thay băng vết thương chiều dài trên 15cm đến 30 cm</t>
  </si>
  <si>
    <t>04C3.1.145</t>
  </si>
  <si>
    <t>Thay băng vết  mổ chiều dài trên 15cm đến 30 cm</t>
  </si>
  <si>
    <t>202</t>
  </si>
  <si>
    <t>Thay băng vết thương hoặc mổ chiều dài từ trên 30 cm đến 50 cm</t>
  </si>
  <si>
    <t>203</t>
  </si>
  <si>
    <t>04C3.1.146</t>
  </si>
  <si>
    <t>Thay băng vết thương hoặc mổ chiều dài từ trên 15 cm đến 30 cm nhiễm trùng</t>
  </si>
  <si>
    <t>204</t>
  </si>
  <si>
    <t>04C3.1.147</t>
  </si>
  <si>
    <t>Thay băng vết thương hoặc mổ chiều dài từ 30 cm đến 50 cm nhiễm trùng</t>
  </si>
  <si>
    <t>205</t>
  </si>
  <si>
    <t>04C3.1.148</t>
  </si>
  <si>
    <t>Thay băng vết thương hoặc mổ chiều dài &gt; 50cm nhiễm trùng</t>
  </si>
  <si>
    <t>206</t>
  </si>
  <si>
    <t>Thay canuyn mở khí quản</t>
  </si>
  <si>
    <t>207</t>
  </si>
  <si>
    <t>04C2.72</t>
  </si>
  <si>
    <t>Thay rửa hệ thống dẫn lưu màng phổi</t>
  </si>
  <si>
    <t>208</t>
  </si>
  <si>
    <t>Thay transfer set ở bệnh nhân lọc màng bụng liên tục ngoại trú</t>
  </si>
  <si>
    <t>209</t>
  </si>
  <si>
    <t>04C2.105</t>
  </si>
  <si>
    <t>Thở máy (01 ngày điều trị)</t>
  </si>
  <si>
    <t>210</t>
  </si>
  <si>
    <t>04C2.65</t>
  </si>
  <si>
    <t xml:space="preserve">Thông đái </t>
  </si>
  <si>
    <t>211</t>
  </si>
  <si>
    <t>04C2.66</t>
  </si>
  <si>
    <t>Thụt tháo phân hoặc Đặt sonde hậu môn</t>
  </si>
  <si>
    <t>212</t>
  </si>
  <si>
    <t>Tiêm (bắp hoặc dưới da hoặctĩnh mạch)</t>
  </si>
  <si>
    <t>213</t>
  </si>
  <si>
    <t>Tiêm khớp</t>
  </si>
  <si>
    <t>214</t>
  </si>
  <si>
    <t>Tiêm khớp dưới hướng dẫn của siêu âm</t>
  </si>
  <si>
    <t>215</t>
  </si>
  <si>
    <t>Truyền tĩnh mạch</t>
  </si>
  <si>
    <t>216</t>
  </si>
  <si>
    <t>04C3.1.151</t>
  </si>
  <si>
    <t xml:space="preserve">Khâu vết thương phần mềm tổn thương nông chiều dài &lt; l0 cm </t>
  </si>
  <si>
    <t>217</t>
  </si>
  <si>
    <t>04C3.1.152</t>
  </si>
  <si>
    <t xml:space="preserve">Khâu vết thương phần mềm tổn thương nông chiều dài ≥ l0 cm </t>
  </si>
  <si>
    <t>218</t>
  </si>
  <si>
    <t>04C3.1.153</t>
  </si>
  <si>
    <t xml:space="preserve">Khâu vết thương phần mềm tổn thương sâu chiều dài &lt; l0 cm </t>
  </si>
  <si>
    <t>219</t>
  </si>
  <si>
    <t>04C3.1.154</t>
  </si>
  <si>
    <t xml:space="preserve">Khâu vết thương phần mềm tổn thương sâu chiều dài ≥ l0 cm </t>
  </si>
  <si>
    <t>C</t>
  </si>
  <si>
    <t>Y HỌC DÂN TỘC - PHỤC HỒI CHỨC NĂNG</t>
  </si>
  <si>
    <t>220</t>
  </si>
  <si>
    <t>03C1DY.2</t>
  </si>
  <si>
    <t>Bàn kéo</t>
  </si>
  <si>
    <t>221</t>
  </si>
  <si>
    <t>04C2.DY139</t>
  </si>
  <si>
    <t>Bó Farafin</t>
  </si>
  <si>
    <t>222</t>
  </si>
  <si>
    <t>Bó thuốc</t>
  </si>
  <si>
    <t>223</t>
  </si>
  <si>
    <t>03C1DY.3</t>
  </si>
  <si>
    <t>Bồn xoáy</t>
  </si>
  <si>
    <t>224</t>
  </si>
  <si>
    <t>04C2.DY125</t>
  </si>
  <si>
    <t>Châm (có kim dài)</t>
  </si>
  <si>
    <t>Châm (kim ngắn)</t>
  </si>
  <si>
    <t>225</t>
  </si>
  <si>
    <t>03C1DY.8</t>
  </si>
  <si>
    <t>Chẩn đoán điện</t>
  </si>
  <si>
    <t>226</t>
  </si>
  <si>
    <t>03C1DY.29</t>
  </si>
  <si>
    <t>Chẩn đoán điện thần kinh cơ</t>
  </si>
  <si>
    <t>227</t>
  </si>
  <si>
    <t>04C2.DY124</t>
  </si>
  <si>
    <t xml:space="preserve">Chôn chỉ (cấy chỉ) </t>
  </si>
  <si>
    <t>228</t>
  </si>
  <si>
    <t>04C2.DY140</t>
  </si>
  <si>
    <t>Cứu (Ngải cứu, túi chườm)</t>
  </si>
  <si>
    <t>229</t>
  </si>
  <si>
    <t>Đặt thuốc y học cổ truyền</t>
  </si>
  <si>
    <t>230</t>
  </si>
  <si>
    <t>04C2.DY126</t>
  </si>
  <si>
    <t>Điện châm (có kim dài)</t>
  </si>
  <si>
    <t>Điện châm (kim ngắn)</t>
  </si>
  <si>
    <t>231</t>
  </si>
  <si>
    <t>04C2.DY130</t>
  </si>
  <si>
    <t>Điện phân</t>
  </si>
  <si>
    <t>232</t>
  </si>
  <si>
    <t>04C2.DY138</t>
  </si>
  <si>
    <t>Điện từ trường</t>
  </si>
  <si>
    <t>233</t>
  </si>
  <si>
    <t>03C1DY.20</t>
  </si>
  <si>
    <t>Điện vi dòng giảm đau</t>
  </si>
  <si>
    <t>234</t>
  </si>
  <si>
    <t>04C2.DY134</t>
  </si>
  <si>
    <t>Điện xung</t>
  </si>
  <si>
    <t>235</t>
  </si>
  <si>
    <t>03C1DY.25</t>
  </si>
  <si>
    <t>Giác hơi</t>
  </si>
  <si>
    <t>236</t>
  </si>
  <si>
    <t>03C1DY.1</t>
  </si>
  <si>
    <t>Giao thoa</t>
  </si>
  <si>
    <t>237</t>
  </si>
  <si>
    <t>04C2.DY129</t>
  </si>
  <si>
    <t>Hồng ngoại</t>
  </si>
  <si>
    <t>238</t>
  </si>
  <si>
    <t>04C2.DY141</t>
  </si>
  <si>
    <t>Kéo nắn, kéo dãn cột sống, các khớp</t>
  </si>
  <si>
    <t>239</t>
  </si>
  <si>
    <t>Kỹ thuật can thiệp rối loạn đại tiện bằng phản hồi sinh học (Biofeedback)</t>
  </si>
  <si>
    <t>240</t>
  </si>
  <si>
    <t>Kỹ thuật tập đường ruột cho người bệnh tổn thương tủy sống</t>
  </si>
  <si>
    <t>241</t>
  </si>
  <si>
    <t>Kỹ thuật tập luyện với dụng cụ chỉnh hình</t>
  </si>
  <si>
    <t>242</t>
  </si>
  <si>
    <t>Kỹ thuật thông tiểu ngắt quãng trong phục hồi chức năng tủy sống</t>
  </si>
  <si>
    <t>243</t>
  </si>
  <si>
    <t>04C2.DY132</t>
  </si>
  <si>
    <t>Laser châm</t>
  </si>
  <si>
    <t>244</t>
  </si>
  <si>
    <t>03C1DY.32</t>
  </si>
  <si>
    <t>Laser chiếu ngoài</t>
  </si>
  <si>
    <t>245</t>
  </si>
  <si>
    <t>03C1DY.33</t>
  </si>
  <si>
    <t>Laser nội mạch</t>
  </si>
  <si>
    <t>246</t>
  </si>
  <si>
    <t>Nắn, bó gẫy xương cẳng chân bằng phương pháp y học cổ truyền</t>
  </si>
  <si>
    <t>247</t>
  </si>
  <si>
    <t>Nắn, bó gẫy xương cẳng tay bằng phương pháp y học cổ truyền</t>
  </si>
  <si>
    <t>248</t>
  </si>
  <si>
    <t>Nắn, bó gẫy xương cánh tay bằng phương pháp y học cổ truyền</t>
  </si>
  <si>
    <t>249</t>
  </si>
  <si>
    <t>Ngâm thuốc y học cổ truyền</t>
  </si>
  <si>
    <t>250</t>
  </si>
  <si>
    <t>Phong bế thần kinh bằng Phenol để điều trị co cứng cơ</t>
  </si>
  <si>
    <t>251</t>
  </si>
  <si>
    <t>03C1DY.17</t>
  </si>
  <si>
    <t>Phục hồi chức năng xương chậu của sản phụ sau sinh đẻ</t>
  </si>
  <si>
    <t>252</t>
  </si>
  <si>
    <t>Sắc thuốc thang (1 thang)</t>
  </si>
  <si>
    <t>253</t>
  </si>
  <si>
    <t>04C2.DY137</t>
  </si>
  <si>
    <t>Siêu âm điều trị</t>
  </si>
  <si>
    <t>254</t>
  </si>
  <si>
    <t>04C2.DY131</t>
  </si>
  <si>
    <t>Sóng ngắn</t>
  </si>
  <si>
    <t>255</t>
  </si>
  <si>
    <t>03C1DY.35</t>
  </si>
  <si>
    <t>Sóng xung kích điều trị</t>
  </si>
  <si>
    <t>256</t>
  </si>
  <si>
    <t>03C1DY.5</t>
  </si>
  <si>
    <t>Tập do cứng khớp</t>
  </si>
  <si>
    <t>257</t>
  </si>
  <si>
    <t>03C1DY.6</t>
  </si>
  <si>
    <t>Tập do liệt ngoại biên</t>
  </si>
  <si>
    <t>258</t>
  </si>
  <si>
    <t>03C1DY.4</t>
  </si>
  <si>
    <t>Tập do liệt thần kinh trung ương</t>
  </si>
  <si>
    <t>259</t>
  </si>
  <si>
    <t>03C1DY.19</t>
  </si>
  <si>
    <t>Tập dưỡng sinh</t>
  </si>
  <si>
    <t>260</t>
  </si>
  <si>
    <t>Tập giao tiếp (ngôn ngữ, ký hiệu, hình ảnh...)</t>
  </si>
  <si>
    <t>261</t>
  </si>
  <si>
    <t>03C1DY.11</t>
  </si>
  <si>
    <t>Tập luyện với ghế tập cơ bốn đầu đùi</t>
  </si>
  <si>
    <t>262</t>
  </si>
  <si>
    <t>Tập mạnh cơ đáy chậu (cơ sản chậu, Pelvis floor)</t>
  </si>
  <si>
    <t>263</t>
  </si>
  <si>
    <t>Tập nuốt (có sử dụng máy)</t>
  </si>
  <si>
    <t>264</t>
  </si>
  <si>
    <t>Tập nuốt (không sử dụng máy)</t>
  </si>
  <si>
    <t>265</t>
  </si>
  <si>
    <t>Tập sửa lỗi phát âm</t>
  </si>
  <si>
    <t>266</t>
  </si>
  <si>
    <t>04C2.DY136</t>
  </si>
  <si>
    <t xml:space="preserve">Tập vận động đoạn chi </t>
  </si>
  <si>
    <t>267</t>
  </si>
  <si>
    <t>04C2.DY135</t>
  </si>
  <si>
    <t>Tập vận động toàn thân</t>
  </si>
  <si>
    <t>268</t>
  </si>
  <si>
    <t>Tập vận động với các dụng cụ trợ giúp</t>
  </si>
  <si>
    <t>269</t>
  </si>
  <si>
    <t>03C1DY.13</t>
  </si>
  <si>
    <t>Tập với hệ thống ròng rọc</t>
  </si>
  <si>
    <t>270</t>
  </si>
  <si>
    <t>03C1DY.12</t>
  </si>
  <si>
    <t>Tập với xe đạp tập</t>
  </si>
  <si>
    <t>271</t>
  </si>
  <si>
    <t>04C2.DY127</t>
  </si>
  <si>
    <t>Thuỷ châm</t>
  </si>
  <si>
    <t>272</t>
  </si>
  <si>
    <t>03C1DY.14</t>
  </si>
  <si>
    <t xml:space="preserve">Thuỷ trị liệu </t>
  </si>
  <si>
    <t>273</t>
  </si>
  <si>
    <t>Tiêm Botulinum toxine vào cơ thành bàng quang để điều trị bàng quang tăng hoạt động</t>
  </si>
  <si>
    <t>274</t>
  </si>
  <si>
    <t>Tiêm Botulinum toxine vào điểm vận động đề điều trị co cứng cơ</t>
  </si>
  <si>
    <t>275</t>
  </si>
  <si>
    <t>04C2.DY133</t>
  </si>
  <si>
    <t>Tử ngoại</t>
  </si>
  <si>
    <t>276</t>
  </si>
  <si>
    <t>03C1DY.16</t>
  </si>
  <si>
    <t>Vật lý trị liệu chỉnh hình</t>
  </si>
  <si>
    <t>277</t>
  </si>
  <si>
    <t>03C1DY.15</t>
  </si>
  <si>
    <t>Vật lý trị liệu hô hấp</t>
  </si>
  <si>
    <t>278</t>
  </si>
  <si>
    <t>03C1DY.18</t>
  </si>
  <si>
    <t>Vật lý trị liệu phòng ngừa các biến chứng do bất động</t>
  </si>
  <si>
    <t>279</t>
  </si>
  <si>
    <t>03C1DY.30</t>
  </si>
  <si>
    <t>Xoa bóp áp lực hơi</t>
  </si>
  <si>
    <t>280</t>
  </si>
  <si>
    <t>04C2.DY128</t>
  </si>
  <si>
    <t xml:space="preserve">Xoa bóp bấm huyệt </t>
  </si>
  <si>
    <t>281</t>
  </si>
  <si>
    <t>03C1DY.21</t>
  </si>
  <si>
    <t>Xoa bóp bằng máy</t>
  </si>
  <si>
    <t>282</t>
  </si>
  <si>
    <t>03C1DY.22</t>
  </si>
  <si>
    <t>Xoa bóp cục bộ bằng tay</t>
  </si>
  <si>
    <t>283</t>
  </si>
  <si>
    <t>03C1DY.23</t>
  </si>
  <si>
    <t xml:space="preserve">Xoa bóp toàn thân </t>
  </si>
  <si>
    <t>284</t>
  </si>
  <si>
    <t>Xông hơi thuốc</t>
  </si>
  <si>
    <t>285</t>
  </si>
  <si>
    <t>Xông khói thuốc</t>
  </si>
  <si>
    <t>286</t>
  </si>
  <si>
    <t>Xông thuốc bằng máy</t>
  </si>
  <si>
    <t>Các thủ thuật Y học cổ truyền hoặc Phục hồi chức năng còn lại khác</t>
  </si>
  <si>
    <t>287</t>
  </si>
  <si>
    <t>Thủ thuật loại I</t>
  </si>
  <si>
    <t>YHCT</t>
  </si>
  <si>
    <t>288</t>
  </si>
  <si>
    <t>Thủ thuật loại II</t>
  </si>
  <si>
    <t>289</t>
  </si>
  <si>
    <t>Thủ thuật loại III</t>
  </si>
  <si>
    <t>D</t>
  </si>
  <si>
    <t>PHẪU THUẬT, THỦ THUẬT THEO CHUYÊN KHOA</t>
  </si>
  <si>
    <t>HỒI SỨC CẤP CỨU VÀ CHỐNG ĐỘC</t>
  </si>
  <si>
    <t>290</t>
  </si>
  <si>
    <t>Phẫu thuật đặt hệ thống tim phổi nhân tạo (ECMO)</t>
  </si>
  <si>
    <t>291</t>
  </si>
  <si>
    <t xml:space="preserve">Thay dây, thay tim phổi (ECMO)                                               </t>
  </si>
  <si>
    <t>292</t>
  </si>
  <si>
    <t xml:space="preserve">Theo dõi, chạy tim phổi nhân tạo (ECMO) mỗi 8 giờ                                                                                                </t>
  </si>
  <si>
    <t>293</t>
  </si>
  <si>
    <t>Kết thúc và rút hệ thống ECMO</t>
  </si>
  <si>
    <t>Các phẫu thuật, thủ thuật còn lại khác</t>
  </si>
  <si>
    <t>294</t>
  </si>
  <si>
    <t>Phẫu thuật loại đặc biệt</t>
  </si>
  <si>
    <t>CCHS</t>
  </si>
  <si>
    <t>295</t>
  </si>
  <si>
    <t>Phẫu thuật loại I</t>
  </si>
  <si>
    <t>296</t>
  </si>
  <si>
    <t>Phẫu thuật loại II</t>
  </si>
  <si>
    <t>297</t>
  </si>
  <si>
    <t>Thủ thuật loại đặc biệt</t>
  </si>
  <si>
    <t>298</t>
  </si>
  <si>
    <t>299</t>
  </si>
  <si>
    <t>300</t>
  </si>
  <si>
    <t>NỘI KHOA</t>
  </si>
  <si>
    <t>301</t>
  </si>
  <si>
    <t>DƯ-MDLS</t>
  </si>
  <si>
    <t>Giảm mẫn cảm nhanh với thuốc 72 giờ</t>
  </si>
  <si>
    <t>302</t>
  </si>
  <si>
    <t>Giảm mẫn cảm với thuốc hoặcsữa hoặc thức ăn</t>
  </si>
  <si>
    <t>303</t>
  </si>
  <si>
    <t>Liệu pháp miễn dịch đặc hiệu đường dưới lưỡi với dị nguyên (Giai đoạn ban đầu - liệu pháp trung bình 15 ngày)</t>
  </si>
  <si>
    <t>304</t>
  </si>
  <si>
    <t>Liệu pháp miễn dịch đặc hiệu đường dưới lưỡi với dị nguyên (Giai đoạn duy trì - liệu pháp trung bình 3 tháng)</t>
  </si>
  <si>
    <t>305</t>
  </si>
  <si>
    <t>Phản ứng phân hủy Mastocyte (Đối với 6 loại dị nguyên)</t>
  </si>
  <si>
    <t>306</t>
  </si>
  <si>
    <t>Phản ứng tiêu bạch cầu đặc hiệu.</t>
  </si>
  <si>
    <t>307</t>
  </si>
  <si>
    <t>Test áp bì (Patch test) đặc hiệu với thuốc (Đối với 6 loại thuốc) hoặc mỹ phẩm</t>
  </si>
  <si>
    <t>308</t>
  </si>
  <si>
    <t>Test hồi phục phế quản</t>
  </si>
  <si>
    <t>309</t>
  </si>
  <si>
    <t xml:space="preserve">Test huyết thanh tự thân </t>
  </si>
  <si>
    <t>310</t>
  </si>
  <si>
    <t>Test kích thích phế quản không đặc hiệu với Methacholine</t>
  </si>
  <si>
    <t>311</t>
  </si>
  <si>
    <t>Test kích thích với thuốc hoặc sữa hoặc thức ăn</t>
  </si>
  <si>
    <t>312</t>
  </si>
  <si>
    <t>Test lẩy da (Prick test) đặc hiệu với các dị nguyên hô hấp hoặc thức ăn hoặc sữa</t>
  </si>
  <si>
    <t>313</t>
  </si>
  <si>
    <t>Test lẩy da (Prick test) đặc hiệu với các loại thuốc (Đối với 6 loại thuốc hoặc vacxin hoặc huyết thanh)</t>
  </si>
  <si>
    <t>314</t>
  </si>
  <si>
    <t xml:space="preserve">Test nội bì chậm đặc hiệu với thuốc hoặc vacxin hoặc huyết thanh </t>
  </si>
  <si>
    <t>315</t>
  </si>
  <si>
    <t xml:space="preserve">Test nội bì nhanh đặc hiệu với thuốc hoặc vacxin hoặc huyết thanh </t>
  </si>
  <si>
    <t>316</t>
  </si>
  <si>
    <t>Nội khoa</t>
  </si>
  <si>
    <t>317</t>
  </si>
  <si>
    <t>318</t>
  </si>
  <si>
    <t>319</t>
  </si>
  <si>
    <t>320</t>
  </si>
  <si>
    <t>321</t>
  </si>
  <si>
    <t>Phẫu thuật loại III</t>
  </si>
  <si>
    <t>NỘI TIẾT</t>
  </si>
  <si>
    <t>354</t>
  </si>
  <si>
    <t>03C2.1.5</t>
  </si>
  <si>
    <t>Dẫn lưu áp xe tuyến giáp</t>
  </si>
  <si>
    <t>Các thủ thuật còn lại khác</t>
  </si>
  <si>
    <t>NGOẠI KHOA</t>
  </si>
  <si>
    <t>Ngoại Lồng ngực - mạch máu</t>
  </si>
  <si>
    <t>391</t>
  </si>
  <si>
    <t>03C2.1.31</t>
  </si>
  <si>
    <t xml:space="preserve">Cấy hoặc đặt máy tạo nhịp hoặc cấy máy tạo nhịp phá rung </t>
  </si>
  <si>
    <t>392</t>
  </si>
  <si>
    <t>03C2.1.24</t>
  </si>
  <si>
    <t>Phẫu thuật bắc cầu mạch vành</t>
  </si>
  <si>
    <t>393</t>
  </si>
  <si>
    <t>03C2.1.25</t>
  </si>
  <si>
    <t>Phẫu thuật các mạch máu lớn (động mạch chủ ngực hoặc bụng hoặc cảnh hoặc thận)</t>
  </si>
  <si>
    <t>394</t>
  </si>
  <si>
    <t>03C2.1.18</t>
  </si>
  <si>
    <t>Phẫu thuật cắt màng tim rộng</t>
  </si>
  <si>
    <t>395</t>
  </si>
  <si>
    <t>03C2.1.15</t>
  </si>
  <si>
    <t>Phẫu thuật cắt ống động mạch</t>
  </si>
  <si>
    <t>396</t>
  </si>
  <si>
    <t>03C2.1.17</t>
  </si>
  <si>
    <t>Phẫu thuật nong van động mạch chủ</t>
  </si>
  <si>
    <t>397</t>
  </si>
  <si>
    <t>03C2.1.16</t>
  </si>
  <si>
    <t>Phẫu thuật tạo hình eo động mạch</t>
  </si>
  <si>
    <t>398</t>
  </si>
  <si>
    <t xml:space="preserve">Phẫu thuật đặt Catheter ổ bụng để lọc màng bụng </t>
  </si>
  <si>
    <t>399</t>
  </si>
  <si>
    <t>Phẫu thuật tạo thông động tĩnh mạch AVF</t>
  </si>
  <si>
    <t>400</t>
  </si>
  <si>
    <t>Phẫu thuật thăm dò ngoài màng tim hoặc thăm dò lồng ngực</t>
  </si>
  <si>
    <t>401</t>
  </si>
  <si>
    <t>03C2.1.19</t>
  </si>
  <si>
    <t xml:space="preserve">Phẫu thuật thay đoạn mạch nhân tạo </t>
  </si>
  <si>
    <t>402</t>
  </si>
  <si>
    <t>03C2.1.21</t>
  </si>
  <si>
    <t xml:space="preserve">Phẫu thuật thay động mạch chủ </t>
  </si>
  <si>
    <t>403</t>
  </si>
  <si>
    <t>03C2.1.20</t>
  </si>
  <si>
    <t>Phẫu thuật tim các loại (tim bẩm sinh hoặc sửa van tim hoặc thay van tim…)</t>
  </si>
  <si>
    <t>404</t>
  </si>
  <si>
    <t xml:space="preserve">Phẫu thuật tim kín khác </t>
  </si>
  <si>
    <t>405</t>
  </si>
  <si>
    <t>03C2.1.14</t>
  </si>
  <si>
    <t>Phẫu thuật tim loại Blalock</t>
  </si>
  <si>
    <t>406</t>
  </si>
  <si>
    <t>03C2.1.26</t>
  </si>
  <si>
    <t>Phẫu thuật tim, mạch khác có sử dụng tuần hoàn ngoài cơ thể</t>
  </si>
  <si>
    <t>407</t>
  </si>
  <si>
    <t xml:space="preserve">Phẫu thuật u máu các vị trí </t>
  </si>
  <si>
    <t>408</t>
  </si>
  <si>
    <t>Phẫu thuật cắt phổi</t>
  </si>
  <si>
    <t>409</t>
  </si>
  <si>
    <t>Phẫu thuật cắt u trung thất</t>
  </si>
  <si>
    <t>410</t>
  </si>
  <si>
    <t>Phẫu thuật dẫn lưu màng phổi</t>
  </si>
  <si>
    <t>411</t>
  </si>
  <si>
    <t>Phẫu thuật điều trị bệnh lý lồng ngực khác</t>
  </si>
  <si>
    <t>412</t>
  </si>
  <si>
    <t xml:space="preserve">Phẫu thuật nội soi cắt u trung thất </t>
  </si>
  <si>
    <t>413</t>
  </si>
  <si>
    <t>Phẫu thuật nội soi ngực bệnh lý hoặc chấn thương</t>
  </si>
  <si>
    <t>414</t>
  </si>
  <si>
    <t>Phẫu thuật phục hồi thành ngực (do chấn thương hoặc vết thương)</t>
  </si>
  <si>
    <t xml:space="preserve"> </t>
  </si>
  <si>
    <t>Ngoại Tiết niệu</t>
  </si>
  <si>
    <t>439</t>
  </si>
  <si>
    <t>03C2.1.12</t>
  </si>
  <si>
    <t>Tán sỏi ngoài cơ thể bằng sóng xung (thủy điện lực)</t>
  </si>
  <si>
    <t>440</t>
  </si>
  <si>
    <t>03C2.1.13</t>
  </si>
  <si>
    <t>Tán sỏi qua nội soi (sỏi thận hoặc sỏi niệu quản hoặc sỏi bàng quang)</t>
  </si>
  <si>
    <t>Tiêu hóa</t>
  </si>
  <si>
    <t>441</t>
  </si>
  <si>
    <t>Phẫu thuật cắt các u lành thực quản</t>
  </si>
  <si>
    <t>442</t>
  </si>
  <si>
    <t xml:space="preserve">Phẫu thuật cắt thực quản </t>
  </si>
  <si>
    <t>443</t>
  </si>
  <si>
    <t>03C2.1.61</t>
  </si>
  <si>
    <t>Phẫu thuật cắt thực quản qua nội soi ngực và bụng</t>
  </si>
  <si>
    <t>444</t>
  </si>
  <si>
    <t xml:space="preserve">Phẫu thuật đặt Stent thực quản </t>
  </si>
  <si>
    <t>445</t>
  </si>
  <si>
    <t>03C2.1.60</t>
  </si>
  <si>
    <t>Phẫu thuật nội soi điều trị trào ngược thực quản, dạ dày</t>
  </si>
  <si>
    <t>446</t>
  </si>
  <si>
    <t xml:space="preserve">Phẫu thuật tạo hình thực quản </t>
  </si>
  <si>
    <t>447</t>
  </si>
  <si>
    <t>03C2.1.59</t>
  </si>
  <si>
    <t xml:space="preserve">Phẫu thuật nội soi tạo hình thực quản </t>
  </si>
  <si>
    <t>448</t>
  </si>
  <si>
    <t xml:space="preserve">Phẫu thuật cắt bán phần dạ dày </t>
  </si>
  <si>
    <t>449</t>
  </si>
  <si>
    <t xml:space="preserve">Phẫu thuật cắt dạ dày </t>
  </si>
  <si>
    <t>450</t>
  </si>
  <si>
    <t>03C2.1.62</t>
  </si>
  <si>
    <t xml:space="preserve">Phẫu thuật nội soi cắt dạ dày </t>
  </si>
  <si>
    <t>451</t>
  </si>
  <si>
    <t xml:space="preserve">Phẫu thuật nội soi khâu thủng dạ dày  </t>
  </si>
  <si>
    <t>452</t>
  </si>
  <si>
    <t>03C2.1.64</t>
  </si>
  <si>
    <t>Phẫu thuật nội soi cắt dây thần kinh X trong điều trị loét dạ dày</t>
  </si>
  <si>
    <t>453</t>
  </si>
  <si>
    <t>03C2.1.81</t>
  </si>
  <si>
    <t>Phẫu thuật bệnh phình đại tràng bẩm sinh 1 thì</t>
  </si>
  <si>
    <t>454</t>
  </si>
  <si>
    <t>Phẫu thuật cắt đại tràng hoặc phẫu thuật kiểu Harman</t>
  </si>
  <si>
    <t>455</t>
  </si>
  <si>
    <t>Phẫu thuật cắt dây chằng gỡ dính ruột</t>
  </si>
  <si>
    <t>456</t>
  </si>
  <si>
    <t>Phẫu thuật cắt nối ruột</t>
  </si>
  <si>
    <t>457</t>
  </si>
  <si>
    <t>03C2.1.63</t>
  </si>
  <si>
    <t>Phẫu thuật nội soi cắt nối ruột</t>
  </si>
  <si>
    <t>458</t>
  </si>
  <si>
    <t>Phẫu thuật cắt ruột non</t>
  </si>
  <si>
    <t>459</t>
  </si>
  <si>
    <t xml:space="preserve">Phẫu thuật cắt ruột thừa </t>
  </si>
  <si>
    <t>Phẫu thuật nội soi cắt ruột thừa</t>
  </si>
  <si>
    <t>460</t>
  </si>
  <si>
    <t>Phẫu thuật cắt trực tràng đường bụng, tầng sinh môn</t>
  </si>
  <si>
    <t>461</t>
  </si>
  <si>
    <t>03C2.1.80</t>
  </si>
  <si>
    <t>Phẫu thuật dị tật teo hậu môn trực tràng 1 thì</t>
  </si>
  <si>
    <t>462</t>
  </si>
  <si>
    <t xml:space="preserve">Phẫu thuật nội soi cố định trực tràng </t>
  </si>
  <si>
    <t>463</t>
  </si>
  <si>
    <t>03C2.1.65</t>
  </si>
  <si>
    <t xml:space="preserve">Phẫu thuật nội soi ung thư đại hoặc trực tràng </t>
  </si>
  <si>
    <t>464</t>
  </si>
  <si>
    <t>Phẫu thuật dẫn lưu trong (nối tắt) hoặc dẫn lưu ngoài</t>
  </si>
  <si>
    <t>465</t>
  </si>
  <si>
    <t>Phẫu thuật khâu lỗ thủng tiêu hóa hoặc lấy dị vật ống tiêu hóa hoặc đẩy bả thức ăn xuống đại tràng</t>
  </si>
  <si>
    <t>466</t>
  </si>
  <si>
    <t xml:space="preserve">Phẫu thuật cắt gan </t>
  </si>
  <si>
    <t>467</t>
  </si>
  <si>
    <t>03C2.1.78</t>
  </si>
  <si>
    <t xml:space="preserve">Phẫu thuật nội soi cắt gan </t>
  </si>
  <si>
    <t>468</t>
  </si>
  <si>
    <t>03C2.1.77</t>
  </si>
  <si>
    <t xml:space="preserve">Phẫu thuật cắt gan mở có sử dụng thiết bị kỹ thuật cao </t>
  </si>
  <si>
    <t>469</t>
  </si>
  <si>
    <t xml:space="preserve">Phẫu thuật điều trị bệnh lý gan hoặc mật khác </t>
  </si>
  <si>
    <t>470</t>
  </si>
  <si>
    <t>03C2.1.79</t>
  </si>
  <si>
    <t>Phẫu thuật nội soi điều trị bệnh lý gan mật khác</t>
  </si>
  <si>
    <t>471</t>
  </si>
  <si>
    <t xml:space="preserve">Phẫu thuật khâu vết thương gan hoặc chèn gạc cầm máu </t>
  </si>
  <si>
    <t>472</t>
  </si>
  <si>
    <t xml:space="preserve">Phẫu thuật cắt túi mật </t>
  </si>
  <si>
    <t>473</t>
  </si>
  <si>
    <t>03C2.1.73</t>
  </si>
  <si>
    <t xml:space="preserve">Phẫu thuật nội soi cắt túi mật </t>
  </si>
  <si>
    <t>474</t>
  </si>
  <si>
    <t xml:space="preserve">Phẫu thuật lấy sỏi ống mật chủ </t>
  </si>
  <si>
    <t>475</t>
  </si>
  <si>
    <t xml:space="preserve">Phẫu thuật lấy sỏi ống mật phức tạp  </t>
  </si>
  <si>
    <t>476</t>
  </si>
  <si>
    <t>03C2.1.76</t>
  </si>
  <si>
    <t xml:space="preserve">Phẫu thuật nội soi cắt túi mật - mở ống mật chủ lấy sỏi và nối mật - ruột </t>
  </si>
  <si>
    <t>477</t>
  </si>
  <si>
    <t>03C2.1.67</t>
  </si>
  <si>
    <t xml:space="preserve">Phẫu thuật nội soi cắt nang ống mật chủ </t>
  </si>
  <si>
    <t>478</t>
  </si>
  <si>
    <t>03C2.1.72</t>
  </si>
  <si>
    <t>Phẫu thuật nội soi lấy sỏi mật hay dị vật đường mật</t>
  </si>
  <si>
    <t>479</t>
  </si>
  <si>
    <t>03C2.1.75</t>
  </si>
  <si>
    <t xml:space="preserve">Tán sỏi trong mổ nội soi đường mật và tán sỏi qua đường hầm Kehr </t>
  </si>
  <si>
    <t>480</t>
  </si>
  <si>
    <t>03C2.1.74</t>
  </si>
  <si>
    <t>Phẫu thuật cắt cơ Oddi và nong đường mật qua ERCP</t>
  </si>
  <si>
    <t>481</t>
  </si>
  <si>
    <t>Phẫu thuật nối mật ruột</t>
  </si>
  <si>
    <t>482</t>
  </si>
  <si>
    <t>Phẫu thuật cắt khối tá tụy</t>
  </si>
  <si>
    <t>483</t>
  </si>
  <si>
    <t xml:space="preserve">Phẫu thuật nội soi cắt khối tá tụy có sử dụng máy cắt nối </t>
  </si>
  <si>
    <t>484</t>
  </si>
  <si>
    <t xml:space="preserve">Phẫu thuật cắt lách </t>
  </si>
  <si>
    <t>485</t>
  </si>
  <si>
    <t>03C2.1.70</t>
  </si>
  <si>
    <t xml:space="preserve">Phẫu thuật nội soi cắt lách </t>
  </si>
  <si>
    <t>486</t>
  </si>
  <si>
    <t xml:space="preserve">Phẫu thuật cắt thân tụy hoặc cắt đuôi tụy </t>
  </si>
  <si>
    <t>487</t>
  </si>
  <si>
    <t>Phẫu thuật cắt u phúc mạc hoặc u sau phúc mạc</t>
  </si>
  <si>
    <t>488</t>
  </si>
  <si>
    <t xml:space="preserve">Phẫu thuật nạo vét hạch </t>
  </si>
  <si>
    <t>489</t>
  </si>
  <si>
    <t xml:space="preserve">Phẫu thuật u trong ổ bụng </t>
  </si>
  <si>
    <t>490</t>
  </si>
  <si>
    <t>03C2.1.68</t>
  </si>
  <si>
    <t xml:space="preserve">Phẫu thuật nội soi cắt u trong ổ bụng </t>
  </si>
  <si>
    <t>491</t>
  </si>
  <si>
    <t xml:space="preserve">Phẫu thuật thăm dò ổ bụng hoặc mở thông dạ dày hoặc mở thông hổng tràng hoặc làm hậu môn nhân tạo </t>
  </si>
  <si>
    <t>492</t>
  </si>
  <si>
    <t>Phẫu thuật thoát vị bẹn hoặc thoát vị đùi hoặc thoát vị thành bụng</t>
  </si>
  <si>
    <t>493</t>
  </si>
  <si>
    <t xml:space="preserve">Phẫu thuật dẫn lưu áp xe trong ổ bụng </t>
  </si>
  <si>
    <t>494</t>
  </si>
  <si>
    <t xml:space="preserve">Phẫu thuật cắt trĩ hoặc điều trị nứt kẽ hậu môn hoặc điều trị áp xe rò hậu môn </t>
  </si>
  <si>
    <t>495</t>
  </si>
  <si>
    <t>03C2.1.66</t>
  </si>
  <si>
    <t xml:space="preserve">Phẫu thuật điều trị trĩ kỹ thuật cao (phương pháp Longo) </t>
  </si>
  <si>
    <t>496</t>
  </si>
  <si>
    <t>03C2.1.50</t>
  </si>
  <si>
    <t>Cắt cơ Oddi hoặc dẫn lưu mật qua nội soi tá tràng</t>
  </si>
  <si>
    <t>497</t>
  </si>
  <si>
    <t>03C2.1.49</t>
  </si>
  <si>
    <t>Cắt niêm mạc ống tiêu hoá qua nội soi điều trị ung thư sớm</t>
  </si>
  <si>
    <t>498</t>
  </si>
  <si>
    <t>03C2.1.54</t>
  </si>
  <si>
    <t>Cắt polyp ống tiêu hoá (thực quản hoặc dạ dầy hoặc đại tràng hoặc trực tràng)</t>
  </si>
  <si>
    <t>499</t>
  </si>
  <si>
    <t>03C2.1.55</t>
  </si>
  <si>
    <t>Đặt stent đường mật hoặc tụy dưới hướng dẫn của siêu âm</t>
  </si>
  <si>
    <t>500</t>
  </si>
  <si>
    <t>03C2.1.48</t>
  </si>
  <si>
    <t>Lấy dị vật ống tiêu hoá qua nội soi</t>
  </si>
  <si>
    <t>501</t>
  </si>
  <si>
    <t>03C2.1.52</t>
  </si>
  <si>
    <t>Lấy sỏi hoặc giun đường mật qua nội soi tá tràng</t>
  </si>
  <si>
    <t>502</t>
  </si>
  <si>
    <t>03C2.1.47</t>
  </si>
  <si>
    <t>Mở thông dạ dày qua nội soi</t>
  </si>
  <si>
    <t>503</t>
  </si>
  <si>
    <t>03C2.1.51</t>
  </si>
  <si>
    <t>Nong đường mật qua nội soi tá tràng</t>
  </si>
  <si>
    <t>504</t>
  </si>
  <si>
    <t>04C3.1.158</t>
  </si>
  <si>
    <t>Cắt phymosis</t>
  </si>
  <si>
    <t>505</t>
  </si>
  <si>
    <t>04C3.1.156</t>
  </si>
  <si>
    <t xml:space="preserve">Chích rạch nhọt, Apxe nhỏ dẫn lưu </t>
  </si>
  <si>
    <t>506</t>
  </si>
  <si>
    <t>04C3.1.157</t>
  </si>
  <si>
    <t>Tháo lồng ruột bằng hơi hay baryte</t>
  </si>
  <si>
    <t>507</t>
  </si>
  <si>
    <t>04C3.1.159</t>
  </si>
  <si>
    <t xml:space="preserve">Thắt các búi trĩ hậu môn </t>
  </si>
  <si>
    <t>Xương, cột sống, hàm mặt</t>
  </si>
  <si>
    <t>508</t>
  </si>
  <si>
    <t>03C2.1.1</t>
  </si>
  <si>
    <t>Cố định gãy xương sườn</t>
  </si>
  <si>
    <t>509</t>
  </si>
  <si>
    <t>04C3.1.181</t>
  </si>
  <si>
    <t>Nắn có gây mê, bó bột bàn chân ngựa vẹo vào, bàn chân bẹt hoặc tật gối cong lõm trong hay lõm ngoài (bột liền)</t>
  </si>
  <si>
    <t>510</t>
  </si>
  <si>
    <t>04C3.1.180</t>
  </si>
  <si>
    <t>Nắn có gây mê, bó bột bàn chân ngựa vẹo vào, bàn chân bẹt hoặc tật gối cong lõm trong hay lõm ngoài (bột tự cán)</t>
  </si>
  <si>
    <t>511</t>
  </si>
  <si>
    <t>04C3.1.167</t>
  </si>
  <si>
    <t>Nắn trật khớp háng (bột liền)</t>
  </si>
  <si>
    <t>512</t>
  </si>
  <si>
    <t>04C3.1.166</t>
  </si>
  <si>
    <t>Nắn trật khớp háng (bột tự cán)</t>
  </si>
  <si>
    <t>513</t>
  </si>
  <si>
    <t>04C3.1.165</t>
  </si>
  <si>
    <t>Nắn trật khớp khuỷu chân hoặc khớp cổ chân hoặc khớp gối (bột liền)</t>
  </si>
  <si>
    <t>514</t>
  </si>
  <si>
    <t>04C3.1.164</t>
  </si>
  <si>
    <t>Nắn trật khớp khuỷu chân hoặc khớp cổ chân hoặc khớp gối (bột tự cán)</t>
  </si>
  <si>
    <t>515</t>
  </si>
  <si>
    <t>04C3.1.161</t>
  </si>
  <si>
    <t>Nắn trật khớp khuỷu tay hoặc khớp xương đòn hoặc khớp hàm (bột liền)</t>
  </si>
  <si>
    <t>516</t>
  </si>
  <si>
    <t>04C3.1.160</t>
  </si>
  <si>
    <t>Nắn trật khớp khuỷu tay hoặc khớp xương đòn hoặc khớp hàm (bột tự cán)</t>
  </si>
  <si>
    <t>517</t>
  </si>
  <si>
    <t>04C3.1.163</t>
  </si>
  <si>
    <t>Nắn trật khớp vai (bột liền)</t>
  </si>
  <si>
    <t>518</t>
  </si>
  <si>
    <t>04C3.1.162</t>
  </si>
  <si>
    <t>Nắn trật khớp vai (bột tự cán)</t>
  </si>
  <si>
    <t>519</t>
  </si>
  <si>
    <t>04C3.1.177</t>
  </si>
  <si>
    <t>Nắn, bó bột bàn chân hoặc bàn tay (bột liền)</t>
  </si>
  <si>
    <t>520</t>
  </si>
  <si>
    <t>04C3.1.176</t>
  </si>
  <si>
    <t>Nắn, bó bột bàn chân hoặc bàn tay (bột tự cán)</t>
  </si>
  <si>
    <t>521</t>
  </si>
  <si>
    <t>04C3.1.175</t>
  </si>
  <si>
    <t>Nắn, bó bột gãy xương cẳng tay (bột liền)</t>
  </si>
  <si>
    <t>522</t>
  </si>
  <si>
    <t>04C3.1.174</t>
  </si>
  <si>
    <t>Nắn, bó bột gãy xương cẳng tay (bột tự cán)</t>
  </si>
  <si>
    <t>523</t>
  </si>
  <si>
    <t>04C3.1.179</t>
  </si>
  <si>
    <t>Nắn, bó bột trật khớp háng bẩm sinh (bột liền)</t>
  </si>
  <si>
    <t>524</t>
  </si>
  <si>
    <t>04C3.1.178</t>
  </si>
  <si>
    <t>Nắn, bó bột trật khớp háng bẩm sinh (bột tự cán)</t>
  </si>
  <si>
    <t>525</t>
  </si>
  <si>
    <t>04C3.1.171</t>
  </si>
  <si>
    <t>Nắn, bó bột xương cẳng chân (bột liền)</t>
  </si>
  <si>
    <t>526</t>
  </si>
  <si>
    <t>04C3.1.170</t>
  </si>
  <si>
    <t>Nắn, bó bột xương cẳng chân (bột tự cán)</t>
  </si>
  <si>
    <t>527</t>
  </si>
  <si>
    <t>04C3.1.173</t>
  </si>
  <si>
    <t>Nắn, bó bột xương cánh tay (bột liền)</t>
  </si>
  <si>
    <t>528</t>
  </si>
  <si>
    <t>04C3.1.172</t>
  </si>
  <si>
    <t>Nắn, bó bột xương cánh tay (bột tự cán)</t>
  </si>
  <si>
    <t>529</t>
  </si>
  <si>
    <t>04C3.1.169</t>
  </si>
  <si>
    <t>Nắn, bó bột xương đùi hoặc chậu hoặc cột sống (bột liền)</t>
  </si>
  <si>
    <t>530</t>
  </si>
  <si>
    <t>04C3.1.168</t>
  </si>
  <si>
    <t>Nắn, bó bột xương đùi hoặc chậu hoặc cột sống (bột tự cán)</t>
  </si>
  <si>
    <t>531</t>
  </si>
  <si>
    <t>03C2.1.2</t>
  </si>
  <si>
    <t>Nắn, bó gẫy xương đòn</t>
  </si>
  <si>
    <t>532</t>
  </si>
  <si>
    <t>03C2.1.4</t>
  </si>
  <si>
    <t>Nắn, bó gẫy xương gót</t>
  </si>
  <si>
    <t>533</t>
  </si>
  <si>
    <t>03C2.1.3</t>
  </si>
  <si>
    <t>Nắn, bó vỡ xương bánh chè không có chỉ định mổ</t>
  </si>
  <si>
    <t>534</t>
  </si>
  <si>
    <t xml:space="preserve">Phẫu thuật cắt cụt chi </t>
  </si>
  <si>
    <t>535</t>
  </si>
  <si>
    <t>03C2.1.109</t>
  </si>
  <si>
    <t xml:space="preserve">Phẫu thuật chuyển gân điều trị cò ngón tay do liệt vận động </t>
  </si>
  <si>
    <t>536</t>
  </si>
  <si>
    <t>Phẫu thuật thay khớp vai</t>
  </si>
  <si>
    <t>537</t>
  </si>
  <si>
    <t>03C2.1.117</t>
  </si>
  <si>
    <t xml:space="preserve">Phẫu thuật chỉnh bàn chân khèo </t>
  </si>
  <si>
    <t>538</t>
  </si>
  <si>
    <t>03C2.1.110</t>
  </si>
  <si>
    <t xml:space="preserve">Phẫu thuật chuyển gân điều trị bàn chân rủ do liệt vận động </t>
  </si>
  <si>
    <t>539</t>
  </si>
  <si>
    <t>03C2.1.119</t>
  </si>
  <si>
    <t>Phẫu thuật đóng cứng khớp cổ chân</t>
  </si>
  <si>
    <t>540</t>
  </si>
  <si>
    <t>03C2.1.118</t>
  </si>
  <si>
    <t xml:space="preserve">Phẫu thuật làm vận động khớp gối </t>
  </si>
  <si>
    <t>541</t>
  </si>
  <si>
    <t>03C2.1.104</t>
  </si>
  <si>
    <t>Phẫu thuật nội soi khớp gối hoặc khớp háng hoặc khớp vai hoặc cổ chân</t>
  </si>
  <si>
    <t>542</t>
  </si>
  <si>
    <t>03C2.1.105</t>
  </si>
  <si>
    <t xml:space="preserve">Phẫu thuật nội soi tái tạo dây chằng </t>
  </si>
  <si>
    <t>543</t>
  </si>
  <si>
    <t>03C2.1.100</t>
  </si>
  <si>
    <t>Phẫu thuật tạo hình khớp háng</t>
  </si>
  <si>
    <t>544</t>
  </si>
  <si>
    <t>03C2.1.97</t>
  </si>
  <si>
    <t xml:space="preserve">Phẫu thuật thay khớp gối bán phần </t>
  </si>
  <si>
    <t>545</t>
  </si>
  <si>
    <t>03C2.1.99</t>
  </si>
  <si>
    <t>Phẫu thuật thay khớp háng bán phần</t>
  </si>
  <si>
    <t>546</t>
  </si>
  <si>
    <t>03C2.1.96</t>
  </si>
  <si>
    <t xml:space="preserve">Phẫu thuật thay toàn bộ khớp gối </t>
  </si>
  <si>
    <t>547</t>
  </si>
  <si>
    <t>03C2.1.98</t>
  </si>
  <si>
    <t xml:space="preserve">Phẫu thuật thay toàn bộ khớp háng </t>
  </si>
  <si>
    <t>548</t>
  </si>
  <si>
    <t xml:space="preserve">Phẫu thuật đặt lại khớp găm kim cố định </t>
  </si>
  <si>
    <t>549</t>
  </si>
  <si>
    <t>Phẫu thuật làm cứng khớp</t>
  </si>
  <si>
    <t>550</t>
  </si>
  <si>
    <t xml:space="preserve">Phẫu thuật điều trị xơ cứng gân cơ hoặc xơ cứng khớp </t>
  </si>
  <si>
    <t>551</t>
  </si>
  <si>
    <t>Phẫu thuật gỡ dính khớp hoặc làm sạch khớp</t>
  </si>
  <si>
    <t>552</t>
  </si>
  <si>
    <t>03C2.1.108</t>
  </si>
  <si>
    <t xml:space="preserve">Phẫu thuật ghép chi </t>
  </si>
  <si>
    <t>553</t>
  </si>
  <si>
    <t xml:space="preserve">Phẫu thuật ghép xương </t>
  </si>
  <si>
    <t>554</t>
  </si>
  <si>
    <t>03C2.1.101</t>
  </si>
  <si>
    <t>Phẫu thuật thay đoạn xương ghép bảo quản bằng kĩ thuật cao</t>
  </si>
  <si>
    <t>555</t>
  </si>
  <si>
    <t>03C2.1.115</t>
  </si>
  <si>
    <t xml:space="preserve">Phẫu thuật kéo dài chi </t>
  </si>
  <si>
    <t>556</t>
  </si>
  <si>
    <t>03C2.1.103</t>
  </si>
  <si>
    <t xml:space="preserve">Phẫu thuật kết hợp xương bằng nẹp vít </t>
  </si>
  <si>
    <t>557</t>
  </si>
  <si>
    <t>03C2.1.102</t>
  </si>
  <si>
    <t xml:space="preserve">Phẫu thuật kết hợp xương trên màn hình tăng sáng </t>
  </si>
  <si>
    <t>558</t>
  </si>
  <si>
    <t>Phẫu thuật lấy bỏ u xương</t>
  </si>
  <si>
    <t>559</t>
  </si>
  <si>
    <t>Phẫu thuật nối gân hoặc kéo dài gân (tính 1 gân )</t>
  </si>
  <si>
    <t>560</t>
  </si>
  <si>
    <t>03C2.1.106</t>
  </si>
  <si>
    <t xml:space="preserve">Phẫu thuật nội soi tái tạo gân </t>
  </si>
  <si>
    <t>561</t>
  </si>
  <si>
    <t>03C2.1.113</t>
  </si>
  <si>
    <t>Phẫu thuật tạo hình sọ mặt (bệnh lý)</t>
  </si>
  <si>
    <t>562</t>
  </si>
  <si>
    <t>03C2.1.114</t>
  </si>
  <si>
    <t xml:space="preserve">Phẫu thuật ung thư biểu mô tế bào đáy hoặc tế bào gai vùng mặt + tạo hình vạt da, đóng khuyết da bằng phẫu thuật tạo hình </t>
  </si>
  <si>
    <t>563</t>
  </si>
  <si>
    <t>03C2.1.111</t>
  </si>
  <si>
    <t xml:space="preserve">Rút đinh hoặc tháo phương tiện kết hợp xương </t>
  </si>
  <si>
    <t>564</t>
  </si>
  <si>
    <t>Phẫu thuật cố định cột sống bằng DIAM, SILICON, nẹp chữ U, Aparius</t>
  </si>
  <si>
    <t>565</t>
  </si>
  <si>
    <t>03C2.1.95</t>
  </si>
  <si>
    <t>Phẫu thuật điều trị cong vẹo cột sống (tính cho 1 lần phẫu thuật )</t>
  </si>
  <si>
    <t>566</t>
  </si>
  <si>
    <t>03C2.1.93</t>
  </si>
  <si>
    <t>Phẫu thuật nẹp vít cột sống cổ</t>
  </si>
  <si>
    <t>567</t>
  </si>
  <si>
    <t>03C2.1.94</t>
  </si>
  <si>
    <t xml:space="preserve">Phẫu thuật nẹp vít cột sống thắt lưng </t>
  </si>
  <si>
    <t>568</t>
  </si>
  <si>
    <t xml:space="preserve">Phẫu thuật tạo hình thân đốt sống bằng phương pháp bơm xi măng </t>
  </si>
  <si>
    <t>569</t>
  </si>
  <si>
    <t>03C2.1.92</t>
  </si>
  <si>
    <t xml:space="preserve">Phẫu thuật thay đốt sống </t>
  </si>
  <si>
    <t>570</t>
  </si>
  <si>
    <t xml:space="preserve">Phẫu thuật thoát vị đĩa đệm cột sống thắt lưng </t>
  </si>
  <si>
    <t>571</t>
  </si>
  <si>
    <t>Phẫu thuật cắt lọc nạo viêm phần mềm hoặc sửa mỏm cụt ngón tay, chân hoặc cắt cụt ngón tay, chân (tính 1 ngón)</t>
  </si>
  <si>
    <t>572</t>
  </si>
  <si>
    <t>Phẫu thuật nối dây thần kinh (tính 1 dây)</t>
  </si>
  <si>
    <t>573</t>
  </si>
  <si>
    <t>03C2.1.116</t>
  </si>
  <si>
    <t>Phẫu thuật tạo hình bằng các vạt da có cuống mạch liền</t>
  </si>
  <si>
    <t>574</t>
  </si>
  <si>
    <t>Phẫu thuật vá da lớn diện tích ≥10 cm2</t>
  </si>
  <si>
    <t>575</t>
  </si>
  <si>
    <t>Phẫu thuật vá da nhỏ diện tích &lt; 10 cm2</t>
  </si>
  <si>
    <t>576</t>
  </si>
  <si>
    <t xml:space="preserve">Phẫu thuật vết thương phần mềm hoặc rách da đầu </t>
  </si>
  <si>
    <t>577</t>
  </si>
  <si>
    <t>Phẫu thuật vết thương phần mềm phức tạp</t>
  </si>
  <si>
    <t>578</t>
  </si>
  <si>
    <t>03C2.1.107</t>
  </si>
  <si>
    <t xml:space="preserve">Phẫu thuật vi phẫu chuyển vạt da có cuống mạch </t>
  </si>
  <si>
    <t>579</t>
  </si>
  <si>
    <t xml:space="preserve">Phẫu thuật vi phẫu nối mạch chi </t>
  </si>
  <si>
    <t>580</t>
  </si>
  <si>
    <t>03C2.1.112</t>
  </si>
  <si>
    <t>Tạo hình khí-phế quản</t>
  </si>
  <si>
    <t>Các phẫu thuật, thủ thuật còn lại khác chuyên khoa ngoại</t>
  </si>
  <si>
    <t>581</t>
  </si>
  <si>
    <t xml:space="preserve">Ngoại </t>
  </si>
  <si>
    <t>582</t>
  </si>
  <si>
    <t>583</t>
  </si>
  <si>
    <t>584</t>
  </si>
  <si>
    <t>585</t>
  </si>
  <si>
    <t>586</t>
  </si>
  <si>
    <t>587</t>
  </si>
  <si>
    <t>588</t>
  </si>
  <si>
    <t>VI</t>
  </si>
  <si>
    <t>PHỤ SẢN</t>
  </si>
  <si>
    <t>589</t>
  </si>
  <si>
    <t>Bóc nang tuyến Bartholin</t>
  </si>
  <si>
    <t>590</t>
  </si>
  <si>
    <t>Bóc nhân ung thư nguyên bào nuôi di căn âm đạo</t>
  </si>
  <si>
    <t>591</t>
  </si>
  <si>
    <t>Bóc nhân xơ vú</t>
  </si>
  <si>
    <t>592</t>
  </si>
  <si>
    <t>Cắt âm hộ + vét hạch bẹn hai bên</t>
  </si>
  <si>
    <t>593</t>
  </si>
  <si>
    <t>Cắt bỏ âm hộ đơn thuần</t>
  </si>
  <si>
    <t>594</t>
  </si>
  <si>
    <t>Cắt chỉ khâu vòng cổ tử cung</t>
  </si>
  <si>
    <t>595</t>
  </si>
  <si>
    <t>Cắt cổ tử cung trên bệnh nhân đã mổ cắt tử cung bán phần</t>
  </si>
  <si>
    <t>596</t>
  </si>
  <si>
    <t>Cắt cổ tử cung trên bệnh nhân đã mổ cắt tử cung bán phần đường âm đạo kết hợp nội soi</t>
  </si>
  <si>
    <t>597</t>
  </si>
  <si>
    <t>Cắt u thành âm đạo</t>
  </si>
  <si>
    <t>598</t>
  </si>
  <si>
    <t>Cắt u tiểu khung thuộc tử cung, buồng trứng to, dính, cắm sâu trong tiểu khung</t>
  </si>
  <si>
    <t>599</t>
  </si>
  <si>
    <t>Cắt vú theo phương pháp Patey, cắt khối u vú ác tính + vét hạch nách</t>
  </si>
  <si>
    <t>600</t>
  </si>
  <si>
    <t>Chích áp xe tầng sinh môn</t>
  </si>
  <si>
    <t>601</t>
  </si>
  <si>
    <t>Chích áp xe tuyến Bartholin</t>
  </si>
  <si>
    <t>602</t>
  </si>
  <si>
    <t>04C3.2.192</t>
  </si>
  <si>
    <t xml:space="preserve">Chích apxe tuyến vú </t>
  </si>
  <si>
    <t>603</t>
  </si>
  <si>
    <t>Chích rạch màng trinh do ứ máu kinh</t>
  </si>
  <si>
    <t>604</t>
  </si>
  <si>
    <t>Chọc dẫn lưu dịch cổ chướng trong ung thư buồng trứng</t>
  </si>
  <si>
    <t>605</t>
  </si>
  <si>
    <t>Chọc dò màng bụng sơ sinh</t>
  </si>
  <si>
    <t>606</t>
  </si>
  <si>
    <t>Chọc dò túi cùng Douglas</t>
  </si>
  <si>
    <t>607</t>
  </si>
  <si>
    <t>Chọc nang buồng trứng đường âm đạo dưới siêu âm</t>
  </si>
  <si>
    <t>608</t>
  </si>
  <si>
    <t>Chọc ối</t>
  </si>
  <si>
    <t>609</t>
  </si>
  <si>
    <t>Dẫn lưu cùng đồ Douglas</t>
  </si>
  <si>
    <t>610</t>
  </si>
  <si>
    <t>Đặt mảnh ghép tổng hợp điều trị sa tạng vùng chậu</t>
  </si>
  <si>
    <t>611</t>
  </si>
  <si>
    <t>04C3.2.191</t>
  </si>
  <si>
    <t xml:space="preserve">Điều trị tổn thương cổ tử cung bằng: đốt điện hoặc nhiệt hoặc laser  </t>
  </si>
  <si>
    <t>612</t>
  </si>
  <si>
    <t>Điều trị viêm dính tiểu khung bằng hồng ngoại, sóng ngắn</t>
  </si>
  <si>
    <t>613</t>
  </si>
  <si>
    <t>04C3.2.186</t>
  </si>
  <si>
    <t>Đỡ đẻ ngôi ngược</t>
  </si>
  <si>
    <t>614</t>
  </si>
  <si>
    <t>04C3.2.185</t>
  </si>
  <si>
    <t>Đỡ đẻ thường ngôi chỏm</t>
  </si>
  <si>
    <t>615</t>
  </si>
  <si>
    <t>04C3.2.187</t>
  </si>
  <si>
    <t>Đỡ đẻ từ sinh đôi trở lên</t>
  </si>
  <si>
    <t>616</t>
  </si>
  <si>
    <t>Đóng rò trực tràng - âm đạo hoặc rò tiết niệu - sinh dục</t>
  </si>
  <si>
    <t>617</t>
  </si>
  <si>
    <t>04C3.2.188</t>
  </si>
  <si>
    <t>Forceps hoặc Giác hút sản khoa</t>
  </si>
  <si>
    <t>618</t>
  </si>
  <si>
    <t>Giảm đau trong đẻ bằng phương pháp gây tê ngoài màng cứng</t>
  </si>
  <si>
    <t>619</t>
  </si>
  <si>
    <t>04C3.2.183</t>
  </si>
  <si>
    <t>Hút buồng tử cung do rong kinh rong huyết</t>
  </si>
  <si>
    <t>620</t>
  </si>
  <si>
    <t>Hút thai dưới siêu âm</t>
  </si>
  <si>
    <t>621</t>
  </si>
  <si>
    <t>Huỷ thai: cắt thai nhi trong ngôi ngang</t>
  </si>
  <si>
    <t>622</t>
  </si>
  <si>
    <t>Huỷ thai: chọc óc, kẹp sọ, kéo thai</t>
  </si>
  <si>
    <t>623</t>
  </si>
  <si>
    <t>Khâu phục hồi rách cổ tử cung, âm đạo</t>
  </si>
  <si>
    <t>624</t>
  </si>
  <si>
    <t>Khâu rách cùng đồ âm đạo</t>
  </si>
  <si>
    <t>625</t>
  </si>
  <si>
    <t>Khâu tử cung do nạo thủng</t>
  </si>
  <si>
    <t>626</t>
  </si>
  <si>
    <t>Khâu vòng cổ tử cung</t>
  </si>
  <si>
    <t>627</t>
  </si>
  <si>
    <t>Khoét chóp hoặc cắt cụt cổ tử cung</t>
  </si>
  <si>
    <t>628</t>
  </si>
  <si>
    <t>Làm lại vết mổ thành bụng (bục, tụ máu, nhiễm khuẩn...) sau phẫu thuật sản phụ khoa</t>
  </si>
  <si>
    <t>629</t>
  </si>
  <si>
    <t>Làm thuốc vết khâu tầng sinh môn nhiễm khuẩn</t>
  </si>
  <si>
    <t>630</t>
  </si>
  <si>
    <t>Lấy dị vật âm đạo</t>
  </si>
  <si>
    <t>631</t>
  </si>
  <si>
    <t>Lấy dụng cụ tử cung, triệt sản nữ qua đường rạch nhỏ</t>
  </si>
  <si>
    <t>632</t>
  </si>
  <si>
    <t>Lấy khối máu tụ âm đạo, tầng sinh môn</t>
  </si>
  <si>
    <t>633</t>
  </si>
  <si>
    <t>Mở bụng bóc nhân ung thư nguyên bào nuôi bảo tồn tử cung</t>
  </si>
  <si>
    <t>634</t>
  </si>
  <si>
    <t>Nạo hút thai trứng</t>
  </si>
  <si>
    <t>635</t>
  </si>
  <si>
    <t>04C3.2.184</t>
  </si>
  <si>
    <t>Nạo sót thai, nạo sót rau sau sẩy, sau đẻ</t>
  </si>
  <si>
    <t>636</t>
  </si>
  <si>
    <t>Nội soi buồng tử cung can thiệp</t>
  </si>
  <si>
    <t>637</t>
  </si>
  <si>
    <t>Nội soi buồng tử cung chẩn đoán</t>
  </si>
  <si>
    <t>638</t>
  </si>
  <si>
    <t>Nội xoay thai</t>
  </si>
  <si>
    <t>639</t>
  </si>
  <si>
    <t>Nong buồng tử cung đặt dụng cụ chống dính</t>
  </si>
  <si>
    <t>640</t>
  </si>
  <si>
    <t xml:space="preserve">Nong cổ tử cung do bế sản dịch </t>
  </si>
  <si>
    <t>641</t>
  </si>
  <si>
    <t>03C2.2.11</t>
  </si>
  <si>
    <t>Nong đặt dụng cụ tử cung chống dính buồng tử cung</t>
  </si>
  <si>
    <t>642</t>
  </si>
  <si>
    <t>Phá thai bằng phương pháp nong và gắp từ tuần thứ 13 đến hết tuần thứ 18</t>
  </si>
  <si>
    <t>643</t>
  </si>
  <si>
    <t xml:space="preserve">Phá thai bằng thuốc cho tuổi thai từ 7 tuần đến hết 13 tuần </t>
  </si>
  <si>
    <t>644</t>
  </si>
  <si>
    <t>Phá thai đến hết 7 tuần bằng phương pháp hút chân không</t>
  </si>
  <si>
    <t>645</t>
  </si>
  <si>
    <t>04C3.2.197</t>
  </si>
  <si>
    <t>Phá thai đến hết 7 tuần bằng thuốc</t>
  </si>
  <si>
    <t>646</t>
  </si>
  <si>
    <t>Phá thai to từ 13 tuần đến 22 tuần bằng phương pháp đặt túi nước</t>
  </si>
  <si>
    <t>647</t>
  </si>
  <si>
    <t>04C3.2.198</t>
  </si>
  <si>
    <t xml:space="preserve">Phá thai từ 13 tuần đến 22 tuần bằng thuốc </t>
  </si>
  <si>
    <t>648</t>
  </si>
  <si>
    <t>Phá thai từ tuần thứ 7 đến hết 12 tuần bằng phương pháp hút chân không</t>
  </si>
  <si>
    <t>649</t>
  </si>
  <si>
    <t>Phẫu thuật bảo tồn tử cung do vỡ tử cung</t>
  </si>
  <si>
    <t>650</t>
  </si>
  <si>
    <t>Phẫu thuật bóc khối lạc nội mạc tử cung ở tầng sinh môn, thành bụng</t>
  </si>
  <si>
    <t>651</t>
  </si>
  <si>
    <t>Phẫu thuật cắt âm vật phì đại</t>
  </si>
  <si>
    <t>652</t>
  </si>
  <si>
    <t>Phẫu thuật cắt lọc vết mổ, khâu lại tử cung sau mổ lấy thai</t>
  </si>
  <si>
    <t>653</t>
  </si>
  <si>
    <t>Phẫu thuật cắt một phần tuyến vú, cắt u vú lành tính</t>
  </si>
  <si>
    <t>654</t>
  </si>
  <si>
    <t xml:space="preserve">Phẫu thuật cắt polip buồng tử cung (đường bụng, đường âm đạo) </t>
  </si>
  <si>
    <t>655</t>
  </si>
  <si>
    <t>Phẫu thuật cắt polip cổ tử cung</t>
  </si>
  <si>
    <t>656</t>
  </si>
  <si>
    <t>Phẫu thuật cắt tinh hoàn lạc chỗ</t>
  </si>
  <si>
    <t>657</t>
  </si>
  <si>
    <t xml:space="preserve">Phẫu thuật cắt tử cung đường âm đạo </t>
  </si>
  <si>
    <t>658</t>
  </si>
  <si>
    <t>Phẫu thuật cắt tử cung đường âm đạo có sự hỗ trợ của nội soi</t>
  </si>
  <si>
    <t>659</t>
  </si>
  <si>
    <t>Phẫu thuật cắt tử cung tình trạng người bệnh nặng, viêm phúc mạc nặng, kèm vỡ tạng trong tiểu khung, vỡ tử cung phức tạp</t>
  </si>
  <si>
    <t>660</t>
  </si>
  <si>
    <t>Phẫu thuật cắt tử cung và thắt động mạch hạ vị do chảy máu thứ phát sau phẫu thuật sản khoa</t>
  </si>
  <si>
    <t>661</t>
  </si>
  <si>
    <t>Phẫu thuật cắt ung thư­ buồng trứng + tử cung hoàn toàn + 2 phần phụ + mạc nối lớn</t>
  </si>
  <si>
    <t>662</t>
  </si>
  <si>
    <t>Phẫu thuật cắt vách ngăn âm đạo, mở thông âm đạo</t>
  </si>
  <si>
    <t>663</t>
  </si>
  <si>
    <t>Phẫu thuật chấn thương tầng sinh môn</t>
  </si>
  <si>
    <t>664</t>
  </si>
  <si>
    <t>Phẫu thuật chửa ngoài tử cung thể huyết tụ thành nang</t>
  </si>
  <si>
    <t>665</t>
  </si>
  <si>
    <t>Phẫu thuật chửa ngoài tử cung vỡ có choáng</t>
  </si>
  <si>
    <t>666</t>
  </si>
  <si>
    <t xml:space="preserve">Phẫu thuật Crossen </t>
  </si>
  <si>
    <t>667</t>
  </si>
  <si>
    <t>Phẫu thuật điều trị són tiểu (TOT, TVT)</t>
  </si>
  <si>
    <t>668</t>
  </si>
  <si>
    <t>Phẫu thuật khối viêm dính tiểu khung</t>
  </si>
  <si>
    <t>669</t>
  </si>
  <si>
    <t xml:space="preserve">Phẫu thuật làm lại tầng sinh môn và cơ vòng do rách phức tạp </t>
  </si>
  <si>
    <t>670</t>
  </si>
  <si>
    <t>Phẫu thuật lấy thai có kèm các kỹ thuật cầm máu (thắt động mạch tử cung, mũi khâu B- lynch…)</t>
  </si>
  <si>
    <t>671</t>
  </si>
  <si>
    <t>04C3.2.194</t>
  </si>
  <si>
    <t>Phẫu thuật lấy thai lần đầu</t>
  </si>
  <si>
    <t>672</t>
  </si>
  <si>
    <t>04C3.2.195</t>
  </si>
  <si>
    <t>Phẫu thuật lấy thai lần thứ 2 trở lên</t>
  </si>
  <si>
    <t>673</t>
  </si>
  <si>
    <t>Phẫu thuật lấy thai trên người bệnh có bệnh truyền nhiễm (viêm gan nặng, HIV-AIDS, H5N1)</t>
  </si>
  <si>
    <t>674</t>
  </si>
  <si>
    <t xml:space="preserve">Phẫu thuật lấy thai trên người bệnh có sẹo mổ bụng cũ phức tạp </t>
  </si>
  <si>
    <t>675</t>
  </si>
  <si>
    <t>Phẫu thuật lấy thai trên người bệnh mắc bệnh toàn thân hoặc bệnh lý sản khoa</t>
  </si>
  <si>
    <t>676</t>
  </si>
  <si>
    <t>Phẫu thuật lấy thai và cắt tử cung trong rau cài răng lược</t>
  </si>
  <si>
    <t>677</t>
  </si>
  <si>
    <t xml:space="preserve">Phẫu thuật Lefort hoặc Labhart </t>
  </si>
  <si>
    <t>678</t>
  </si>
  <si>
    <t xml:space="preserve">Phẫu thuật Manchester </t>
  </si>
  <si>
    <t>679</t>
  </si>
  <si>
    <t>Phẫu thuật mở bụng bóc u xơ tử cung</t>
  </si>
  <si>
    <t>680</t>
  </si>
  <si>
    <t>Phẫu thuật mở bụng cắt góc tử cung</t>
  </si>
  <si>
    <t>681</t>
  </si>
  <si>
    <t>Phẫu thuật mở bụng cắt tử cung</t>
  </si>
  <si>
    <t>682</t>
  </si>
  <si>
    <t>Phẫu thuật mở bụng cắt tử cung hoàn toàn và vét hạch chậu</t>
  </si>
  <si>
    <t>683</t>
  </si>
  <si>
    <t>Phẫu thuật mở bụng cắt u buồng trứng hoặc cắt phần phụ</t>
  </si>
  <si>
    <t>684</t>
  </si>
  <si>
    <t>Phẫu thuật mở bụng tạo hình vòi trứng, nối lại vòi trứng</t>
  </si>
  <si>
    <t>685</t>
  </si>
  <si>
    <t xml:space="preserve">Phẫu thuật mở bụng thăm dò, xử trí bệnh lý phụ khoa </t>
  </si>
  <si>
    <t>686</t>
  </si>
  <si>
    <t>Phẫu thuật mở bụng xử trí viêm phúc mạc tiểu khung, viêm phần phụ, ứ mủ vòi trứng</t>
  </si>
  <si>
    <t>687</t>
  </si>
  <si>
    <t>Phẫu thuật nội soi bóc u xơ tử cung</t>
  </si>
  <si>
    <t>688</t>
  </si>
  <si>
    <t>Phẫu thuật nội soi buồng tử cung cắt nhân xơ; polip; tách dính; cắt vách ngăn; lấy dị vật</t>
  </si>
  <si>
    <t>689</t>
  </si>
  <si>
    <t>Phẫu thuật nội soi cắt phần phụ</t>
  </si>
  <si>
    <t>690</t>
  </si>
  <si>
    <t>Phẫu thuật nội soi cắt tử cung</t>
  </si>
  <si>
    <t>691</t>
  </si>
  <si>
    <t xml:space="preserve">Phẫu thuật nội soi cắt tử cung hoàn toàn và vét hạch chậu </t>
  </si>
  <si>
    <t>692</t>
  </si>
  <si>
    <t xml:space="preserve">Phẫu thuật nội soi cắt ung thư buồng trứng kèm cắt tử cung hoàn toàn + 2 phần phụ + mạc nối lớn </t>
  </si>
  <si>
    <t>693</t>
  </si>
  <si>
    <t>Phẫu thuật nội soi điều trị vô sinh (soi buồng tử cung + nội soi ổ bụng)</t>
  </si>
  <si>
    <t>694</t>
  </si>
  <si>
    <t>Phẫu thuật nội soi khâu lỗ thủng tử cung</t>
  </si>
  <si>
    <t>695</t>
  </si>
  <si>
    <t>Phẫu thuật nội soi lấy dụng cụ tử cung trong ổ bụng</t>
  </si>
  <si>
    <t>696</t>
  </si>
  <si>
    <t>Phẫu thuật nội soi ổ bụng chẩn đoán + tiêm MTX tại chỗ điều trị thai ngoài tử cung</t>
  </si>
  <si>
    <t>697</t>
  </si>
  <si>
    <t>Phẫu thuật nội soi ổ bụng chẩn đoán các bệnh lý phụ khoa</t>
  </si>
  <si>
    <t>698</t>
  </si>
  <si>
    <t>Phẫu thuật nội soi sa sinh dục nữ</t>
  </si>
  <si>
    <t>699</t>
  </si>
  <si>
    <t>Phẫu thuật nội soi treo buồng trứng</t>
  </si>
  <si>
    <t>700</t>
  </si>
  <si>
    <t>Phẫu thuật nội soi triệt sản nữ</t>
  </si>
  <si>
    <t>701</t>
  </si>
  <si>
    <t xml:space="preserve">Phẫu thuật nội soi vét hạch tiểu khung </t>
  </si>
  <si>
    <t>702</t>
  </si>
  <si>
    <t xml:space="preserve">Phẫu thuật nội soi xử trí viêm phúc mạc tiểu khung, viêm phần phụ, ứ mủ vòi trứng                                                                                                                                                                                                                                                                                                                                                                                                </t>
  </si>
  <si>
    <t>703</t>
  </si>
  <si>
    <t>Phẫu thuật Second Look trong ung thư buồng trứng</t>
  </si>
  <si>
    <t>704</t>
  </si>
  <si>
    <t>Phẫu thuật tạo hình âm đạo (nội soi kết hợp đường dưới)</t>
  </si>
  <si>
    <t>705</t>
  </si>
  <si>
    <t>Phẫu thuật tạo hình âm đạo do dị dạng (đường dưới)</t>
  </si>
  <si>
    <t>706</t>
  </si>
  <si>
    <t>Phẫu thuật tạo hình tử cung (Strassman, Jones)</t>
  </si>
  <si>
    <t>707</t>
  </si>
  <si>
    <t>Phẫu thuật thắt động mạch hạ vị trong cấp cứu sản phụ khoa</t>
  </si>
  <si>
    <t>708</t>
  </si>
  <si>
    <t>Phẫu thuật thắt động mạch tử cung trong cấp cứu sản phụ khoa</t>
  </si>
  <si>
    <t>709</t>
  </si>
  <si>
    <t>Phẫu thuật treo bàng quang và trực tràng sau mổ sa sinh dục</t>
  </si>
  <si>
    <t>710</t>
  </si>
  <si>
    <t xml:space="preserve">Phẫu thuật treo tử cung </t>
  </si>
  <si>
    <t>711</t>
  </si>
  <si>
    <t xml:space="preserve">Phẫu thuật Wertheim (cắt tử cung tận gốc + vét hạch) </t>
  </si>
  <si>
    <t>712</t>
  </si>
  <si>
    <t>Sinh thiết cổ tử cung, âm hộ, âm đạo</t>
  </si>
  <si>
    <t>713</t>
  </si>
  <si>
    <t>Sinh thiết gai rau</t>
  </si>
  <si>
    <t>714</t>
  </si>
  <si>
    <t>Sinh thiết hạch gác (cửa) trong ung thư vú</t>
  </si>
  <si>
    <t>715</t>
  </si>
  <si>
    <t>04C3.2.189</t>
  </si>
  <si>
    <t xml:space="preserve">Soi cổ tử cung </t>
  </si>
  <si>
    <t>716</t>
  </si>
  <si>
    <t>04C3.2.190</t>
  </si>
  <si>
    <t>Soi ối</t>
  </si>
  <si>
    <t>717</t>
  </si>
  <si>
    <t>Thủ thuật LEEP (cắt cổ tử cung bằng vòng nhiệt điện)</t>
  </si>
  <si>
    <t>718</t>
  </si>
  <si>
    <t>Tiêm hoá chất tại chỗ điều trị chửa ở cổ tử cung</t>
  </si>
  <si>
    <t>719</t>
  </si>
  <si>
    <t>Tiêm nhân Chorio</t>
  </si>
  <si>
    <t>720</t>
  </si>
  <si>
    <t>Vi phẫu thuật tạo hình vòi trứng, nối lại vòi trứng</t>
  </si>
  <si>
    <t>721</t>
  </si>
  <si>
    <t>04C3.2.193</t>
  </si>
  <si>
    <t>Xoắn hoặc cắt bỏ polype âm hộ, âm đạo, cổ tử cung</t>
  </si>
  <si>
    <t>722</t>
  </si>
  <si>
    <t>san</t>
  </si>
  <si>
    <t>723</t>
  </si>
  <si>
    <t>724</t>
  </si>
  <si>
    <t>725</t>
  </si>
  <si>
    <t>726</t>
  </si>
  <si>
    <t>727</t>
  </si>
  <si>
    <t>728</t>
  </si>
  <si>
    <t>729</t>
  </si>
  <si>
    <t>VII</t>
  </si>
  <si>
    <t>MẮT</t>
  </si>
  <si>
    <t>730</t>
  </si>
  <si>
    <t xml:space="preserve">Bơm rửa lệ đạo </t>
  </si>
  <si>
    <t>731</t>
  </si>
  <si>
    <t>03C2.3.76</t>
  </si>
  <si>
    <t>Cắt bè áp MMC hoặc áp 5FU</t>
  </si>
  <si>
    <t>732</t>
  </si>
  <si>
    <t>03C2.3.59</t>
  </si>
  <si>
    <t>Cắt bỏ túi lệ</t>
  </si>
  <si>
    <t>733</t>
  </si>
  <si>
    <t>03C2.3.48</t>
  </si>
  <si>
    <t>Cắt dịch kính đơn thuần hoặc lấy dị vật nội nhãn</t>
  </si>
  <si>
    <t>734</t>
  </si>
  <si>
    <t>03C2.3.61</t>
  </si>
  <si>
    <t>Cắt mộng áp Mytomycin</t>
  </si>
  <si>
    <t>735</t>
  </si>
  <si>
    <t>03C2.3.73</t>
  </si>
  <si>
    <t>Cắt mống mắt chu biên bằng Laser</t>
  </si>
  <si>
    <t>736</t>
  </si>
  <si>
    <t>03C2.3.87</t>
  </si>
  <si>
    <t>Cắt u bì kết giác mạc có hoặc không ghép kết mạc</t>
  </si>
  <si>
    <t>737</t>
  </si>
  <si>
    <t>03C2.3.66</t>
  </si>
  <si>
    <t>Cắt u kết mạc không  vá</t>
  </si>
  <si>
    <t>738</t>
  </si>
  <si>
    <t>04C3.3.208</t>
  </si>
  <si>
    <t xml:space="preserve">Chích chắp hoặc lẹo </t>
  </si>
  <si>
    <t>739</t>
  </si>
  <si>
    <t>03C2.3.57</t>
  </si>
  <si>
    <t>Chích mủ hốc mắt</t>
  </si>
  <si>
    <t>740</t>
  </si>
  <si>
    <t>03C2.3.75</t>
  </si>
  <si>
    <t>Chọc tháo dịch dưới hắc mạc, bơm hơi tiền phòng</t>
  </si>
  <si>
    <t>741</t>
  </si>
  <si>
    <t>03C2.3.9</t>
  </si>
  <si>
    <t>Chữa bỏng mắt do hàn điện</t>
  </si>
  <si>
    <t>742</t>
  </si>
  <si>
    <t>Chụp mạch ICG</t>
  </si>
  <si>
    <t>743</t>
  </si>
  <si>
    <t>03C2.3.8</t>
  </si>
  <si>
    <t>Đánh bờ mi</t>
  </si>
  <si>
    <t>744</t>
  </si>
  <si>
    <t>Điện chẩm</t>
  </si>
  <si>
    <t>745</t>
  </si>
  <si>
    <t>03C2.3.11</t>
  </si>
  <si>
    <t>Điện di điều trị (1 lần)</t>
  </si>
  <si>
    <t>746</t>
  </si>
  <si>
    <t>03C2.3.79</t>
  </si>
  <si>
    <t>Điện đông thể mi</t>
  </si>
  <si>
    <t>747</t>
  </si>
  <si>
    <t>03C2.3.5</t>
  </si>
  <si>
    <t>Điện võng mạc</t>
  </si>
  <si>
    <t>748</t>
  </si>
  <si>
    <t>Điều trị Laser hồng ngoại; Tập nhược thị</t>
  </si>
  <si>
    <t>749</t>
  </si>
  <si>
    <t>Điều trị một số bệnh võng mạc bằng laser (bệnh võng mạc tiểu đường, cao huyết áp, trẻ đẻ non…); Laser điều trị u nguyên bào võng mạc</t>
  </si>
  <si>
    <t>750</t>
  </si>
  <si>
    <t>Đo độ dày giác mạc; Đếm tế bào nội mô giác mạc; Chụp  bản đồ giác mạc</t>
  </si>
  <si>
    <t>751</t>
  </si>
  <si>
    <t>Đo độ lác; Xác định sơ đồ song thị; Đo biên độ điều tiết; Đo thị giác 2 mắt; Đo thị giác tương phản</t>
  </si>
  <si>
    <t>752</t>
  </si>
  <si>
    <t>Đo đường kính giác mạc; đo độ lồi</t>
  </si>
  <si>
    <t>753</t>
  </si>
  <si>
    <t>04C3.3.200</t>
  </si>
  <si>
    <t xml:space="preserve">Đo Javal </t>
  </si>
  <si>
    <t>754</t>
  </si>
  <si>
    <t>03C2.3.1</t>
  </si>
  <si>
    <t>Đo khúc xạ máy</t>
  </si>
  <si>
    <t>755</t>
  </si>
  <si>
    <t>04C3.3.199</t>
  </si>
  <si>
    <t xml:space="preserve">Đo nhãn áp </t>
  </si>
  <si>
    <t>756</t>
  </si>
  <si>
    <t>03C2.3.7</t>
  </si>
  <si>
    <t>Đo thị lực khách quan</t>
  </si>
  <si>
    <t>757</t>
  </si>
  <si>
    <t>04C3.3.201</t>
  </si>
  <si>
    <t>Đo thị trường, ám điểm</t>
  </si>
  <si>
    <t>758</t>
  </si>
  <si>
    <t>03C2.3.6</t>
  </si>
  <si>
    <t>Đo tính công suất thủy tinh thể nhân tạo</t>
  </si>
  <si>
    <t>759</t>
  </si>
  <si>
    <t>03C2.3.16</t>
  </si>
  <si>
    <t>Đốt lông xiêu</t>
  </si>
  <si>
    <t>760</t>
  </si>
  <si>
    <t>03C2.3.95</t>
  </si>
  <si>
    <t>Ghép giác mạc (01 mắt)</t>
  </si>
  <si>
    <t>761</t>
  </si>
  <si>
    <t>03C2.3.69</t>
  </si>
  <si>
    <t>Ghép màng ối điều trị dính mi cầu hoặc loét giác mạc lâu liền hoặc thủng giác mạc</t>
  </si>
  <si>
    <t>762</t>
  </si>
  <si>
    <t>03C2.3.67</t>
  </si>
  <si>
    <t>Ghép màng ối điều trị loét giác mạc</t>
  </si>
  <si>
    <t>763</t>
  </si>
  <si>
    <t>03C2.3.62</t>
  </si>
  <si>
    <t xml:space="preserve">Gọt giác mạc </t>
  </si>
  <si>
    <t>764</t>
  </si>
  <si>
    <t>03C2.3.64</t>
  </si>
  <si>
    <t>Khâu cò mi</t>
  </si>
  <si>
    <t>765</t>
  </si>
  <si>
    <t>03C2.3.50</t>
  </si>
  <si>
    <t>Khâu củng  mạc đơn thuần</t>
  </si>
  <si>
    <t>766</t>
  </si>
  <si>
    <t>03C2.3.51</t>
  </si>
  <si>
    <t>Khâu củng giác mạc phức tạp</t>
  </si>
  <si>
    <t>767</t>
  </si>
  <si>
    <t>03C2.3.53</t>
  </si>
  <si>
    <t>Khâu củng mạc phức tạp</t>
  </si>
  <si>
    <t>768</t>
  </si>
  <si>
    <t>04C3.3.220</t>
  </si>
  <si>
    <t>Khâu da mi, kết mạc mi bị rách - gây mê</t>
  </si>
  <si>
    <t>769</t>
  </si>
  <si>
    <t>04C3.3.219</t>
  </si>
  <si>
    <t>Khâu da mi, kết mạc mi bị rách - gây tê</t>
  </si>
  <si>
    <t>770</t>
  </si>
  <si>
    <t>03C2.3.49</t>
  </si>
  <si>
    <t>Khâu giác mạc đơn thuần</t>
  </si>
  <si>
    <t>771</t>
  </si>
  <si>
    <t>03C2.3.52</t>
  </si>
  <si>
    <t>Khâu giác mạc phức tạp</t>
  </si>
  <si>
    <t>772</t>
  </si>
  <si>
    <t>03C2.3.55</t>
  </si>
  <si>
    <t>Khâu phục hồi bờ mi</t>
  </si>
  <si>
    <t>773</t>
  </si>
  <si>
    <t>03C2.3.56</t>
  </si>
  <si>
    <t>Khâu vết thương phần mềm, tổn thương  vùng mắt</t>
  </si>
  <si>
    <t>774</t>
  </si>
  <si>
    <t>03C2.3.13</t>
  </si>
  <si>
    <t>Khoét bỏ nhãn cầu</t>
  </si>
  <si>
    <t>775</t>
  </si>
  <si>
    <t>Lạnh đông đơn thuần phòng bong võng mạc</t>
  </si>
  <si>
    <t>776</t>
  </si>
  <si>
    <t>Laser điều trị u máu mi, kết mạc, hốc mắt, bệnh võng mạc trẻ đẻ non, u nguyên bào võng mạc</t>
  </si>
  <si>
    <t>777</t>
  </si>
  <si>
    <t>04C3.3.221</t>
  </si>
  <si>
    <t>Lấy dị vật giác mạc nông, một mắt (gây mê)</t>
  </si>
  <si>
    <t>778</t>
  </si>
  <si>
    <t>04C3.3.210</t>
  </si>
  <si>
    <t>Lấy dị vật giác mạc nông, một mắt (gây tê)</t>
  </si>
  <si>
    <t>779</t>
  </si>
  <si>
    <t>04C3.3.222</t>
  </si>
  <si>
    <t>Lấy dị vật giác mạc sâu, một mắt (gây mê)</t>
  </si>
  <si>
    <t>780</t>
  </si>
  <si>
    <t>04C3.3.211</t>
  </si>
  <si>
    <t>Lấy dị vật giác mạc sâu, một mắt (gây tê)</t>
  </si>
  <si>
    <t>781</t>
  </si>
  <si>
    <t>03C2.3.47</t>
  </si>
  <si>
    <t>Lấy dị vật hốc mắt</t>
  </si>
  <si>
    <t>782</t>
  </si>
  <si>
    <t>04C3.3.209</t>
  </si>
  <si>
    <t xml:space="preserve">Lấy dị vật kết mạc nông một mắt </t>
  </si>
  <si>
    <t>783</t>
  </si>
  <si>
    <t>03C2.3.46</t>
  </si>
  <si>
    <t>Lấy dị vật tiền phòng</t>
  </si>
  <si>
    <t>784</t>
  </si>
  <si>
    <t>03C2.3.84</t>
  </si>
  <si>
    <t>Lấy huyết thanh đóng ống</t>
  </si>
  <si>
    <t>785</t>
  </si>
  <si>
    <t>03C2.3.15</t>
  </si>
  <si>
    <t>Lấy sạn vôi kết mạc</t>
  </si>
  <si>
    <t>786</t>
  </si>
  <si>
    <t>03C2.3.86</t>
  </si>
  <si>
    <t>Liệu pháp điều trị viêm kết mạc mùa xuân (áp tia β)</t>
  </si>
  <si>
    <t>787</t>
  </si>
  <si>
    <t>03C2.3.74</t>
  </si>
  <si>
    <t>Mở bao sau bằng Laser</t>
  </si>
  <si>
    <t>788</t>
  </si>
  <si>
    <t>04C3.3.224</t>
  </si>
  <si>
    <t>Mổ quặm 1 mi  - gây mê</t>
  </si>
  <si>
    <t>789</t>
  </si>
  <si>
    <t>04C3.3.213</t>
  </si>
  <si>
    <t xml:space="preserve">Mổ quặm 1 mi  - gây tê </t>
  </si>
  <si>
    <t>790</t>
  </si>
  <si>
    <t>04C3.3.225</t>
  </si>
  <si>
    <t>Mổ quặm 2 mi  - gây mê</t>
  </si>
  <si>
    <t>791</t>
  </si>
  <si>
    <t>04C3.3.214</t>
  </si>
  <si>
    <t xml:space="preserve">Mổ quặm 2 mi  - gây tê </t>
  </si>
  <si>
    <t>792</t>
  </si>
  <si>
    <t>04C3.3.215</t>
  </si>
  <si>
    <t>Mổ quặm 3 mi  - gây tê</t>
  </si>
  <si>
    <t>793</t>
  </si>
  <si>
    <t>04C3.3.226</t>
  </si>
  <si>
    <t>Mổ quặm 3 mi - gây mê</t>
  </si>
  <si>
    <t>794</t>
  </si>
  <si>
    <t>04C3.3.227</t>
  </si>
  <si>
    <t>Mổ quặm 4 mi  - gây mê</t>
  </si>
  <si>
    <t>795</t>
  </si>
  <si>
    <t>04C3.3.216</t>
  </si>
  <si>
    <t xml:space="preserve">Mổ quặm 4 mi  - gây tê </t>
  </si>
  <si>
    <t>796</t>
  </si>
  <si>
    <t>03C2.3.54</t>
  </si>
  <si>
    <t>Mở tiền phòng rửa máu hoặc mủ</t>
  </si>
  <si>
    <t>797</t>
  </si>
  <si>
    <t>03C2.3.68</t>
  </si>
  <si>
    <t>Mộng tái phát phức tạp có ghép màng ối kết mạc</t>
  </si>
  <si>
    <t>798</t>
  </si>
  <si>
    <t>03C2.3.12</t>
  </si>
  <si>
    <t>Múc nội nhãn (có độn hoặc không độn)</t>
  </si>
  <si>
    <t>799</t>
  </si>
  <si>
    <t>03C2.3.14</t>
  </si>
  <si>
    <t>Nặn tuyến bờ mi</t>
  </si>
  <si>
    <t>800</t>
  </si>
  <si>
    <t>Nâng sàn hốc mắt</t>
  </si>
  <si>
    <t>801</t>
  </si>
  <si>
    <t>03C2.3.2</t>
  </si>
  <si>
    <t>Nghiệm pháp phát hiện Glôcôm</t>
  </si>
  <si>
    <t>802</t>
  </si>
  <si>
    <t>03C2.3.63</t>
  </si>
  <si>
    <t>Nối thông lệ mũi 1 mắt</t>
  </si>
  <si>
    <t>803</t>
  </si>
  <si>
    <t>Phẫu thuật bong võng mạc kinh điển</t>
  </si>
  <si>
    <t>804</t>
  </si>
  <si>
    <t>03C2.3.32</t>
  </si>
  <si>
    <t>Phẫu thuật cắt bao sau</t>
  </si>
  <si>
    <t>805</t>
  </si>
  <si>
    <t>03C2.3.30</t>
  </si>
  <si>
    <t>Phẫu thuật cắt bè</t>
  </si>
  <si>
    <t>806</t>
  </si>
  <si>
    <t>03C2.3.96</t>
  </si>
  <si>
    <t>Phẫu thuật cắt dịch kính và điều trị bong võng mạc (01 mắt)</t>
  </si>
  <si>
    <t>807</t>
  </si>
  <si>
    <t>03C2.3.36</t>
  </si>
  <si>
    <t xml:space="preserve">Phẫu thuật cắt màng đồng tử </t>
  </si>
  <si>
    <t>808</t>
  </si>
  <si>
    <t>04C3.3.223</t>
  </si>
  <si>
    <t xml:space="preserve">Phẫu thuật cắt mộng ghép màng ối, kết mạc - gây mê </t>
  </si>
  <si>
    <t>809</t>
  </si>
  <si>
    <t>04C3.3.212</t>
  </si>
  <si>
    <t>Phẫu thuật cắt mộng ghép màng ối, kết mạc - gây tê</t>
  </si>
  <si>
    <t>810</t>
  </si>
  <si>
    <t>03C2.3.97</t>
  </si>
  <si>
    <t>Phẫu thuật cắt mống mắt chu biên</t>
  </si>
  <si>
    <t>811</t>
  </si>
  <si>
    <t>03C2.3.35</t>
  </si>
  <si>
    <t>Phẫu thuật cắt thủy tinh thể</t>
  </si>
  <si>
    <t>812</t>
  </si>
  <si>
    <t>03C2.3.31</t>
  </si>
  <si>
    <t xml:space="preserve">Phẫu thuật đặt IOL (1 mắt) </t>
  </si>
  <si>
    <t>813</t>
  </si>
  <si>
    <t>03C2.3.37</t>
  </si>
  <si>
    <t xml:space="preserve">Phẫu thuật đặt ống Silicon tiền phòng </t>
  </si>
  <si>
    <t>814</t>
  </si>
  <si>
    <t>03C2.3.20</t>
  </si>
  <si>
    <t>Phẫu thuật điều trị bệnh võng mạc trẻ đẻ non (2 mắt)</t>
  </si>
  <si>
    <t>815</t>
  </si>
  <si>
    <t>03C2.3.94</t>
  </si>
  <si>
    <t>Phẫu thuật đục thuỷ tinh thể bằng phương pháp Phaco (01 mắt)</t>
  </si>
  <si>
    <t>816</t>
  </si>
  <si>
    <t>03C2.3.19</t>
  </si>
  <si>
    <t>Phẫu thuật Epicanthus (1 mắt)</t>
  </si>
  <si>
    <t>817</t>
  </si>
  <si>
    <t>03C2.3.89</t>
  </si>
  <si>
    <t>Phẫu thuật hẹp khe mi</t>
  </si>
  <si>
    <t>818</t>
  </si>
  <si>
    <t>03C2.3.28</t>
  </si>
  <si>
    <t>Phẫu thuật lác (1 mắt)</t>
  </si>
  <si>
    <t>819</t>
  </si>
  <si>
    <t>03C2.3.27</t>
  </si>
  <si>
    <t>Phẫu thuật lác (2 mắt)</t>
  </si>
  <si>
    <t>820</t>
  </si>
  <si>
    <t>03C2.3.23</t>
  </si>
  <si>
    <t>Phẫu thuật lác có Faden (1 mắt)</t>
  </si>
  <si>
    <t>821</t>
  </si>
  <si>
    <t>03C2.3.77</t>
  </si>
  <si>
    <t>Phẫu thuật lấy thủy tinh thể ngoài bao, đặt IOL+ cắt bè (1 mắt)</t>
  </si>
  <si>
    <t>822</t>
  </si>
  <si>
    <t>04C3.3.218</t>
  </si>
  <si>
    <t>Phẫu thuật mộng đơn một mắt - gây mê</t>
  </si>
  <si>
    <t>823</t>
  </si>
  <si>
    <t>04C3.3.217</t>
  </si>
  <si>
    <t>Phẫu thuật mộng đơn thuần một mắt - gây tê</t>
  </si>
  <si>
    <t>824</t>
  </si>
  <si>
    <t>03C2.3.70</t>
  </si>
  <si>
    <t>Phẫu thuật mộng ghép kết mạc tự thân</t>
  </si>
  <si>
    <t>825</t>
  </si>
  <si>
    <t>03C2.3.43</t>
  </si>
  <si>
    <t>Phẫu thuật phủ kết mạc lắp mắt giả</t>
  </si>
  <si>
    <t>826</t>
  </si>
  <si>
    <t>03C2.3.26</t>
  </si>
  <si>
    <t>Phẫu thuật sụp mi (1 mắt)</t>
  </si>
  <si>
    <t>827</t>
  </si>
  <si>
    <t>03C2.3.45</t>
  </si>
  <si>
    <t>Phẫu thuật tái tạo lệ quản kết hợp khâu mi</t>
  </si>
  <si>
    <t>828</t>
  </si>
  <si>
    <t>03C2.3.42</t>
  </si>
  <si>
    <t>Phẫu thuật tạo cùng đồ lắp mắt giả</t>
  </si>
  <si>
    <t>829</t>
  </si>
  <si>
    <t>03C2.3.24</t>
  </si>
  <si>
    <t xml:space="preserve">Phẫu thuật tạo mí (1 mắt) </t>
  </si>
  <si>
    <t>830</t>
  </si>
  <si>
    <t>03C2.3.25</t>
  </si>
  <si>
    <t>Phẫu thuật tạo mí (2 mắt)</t>
  </si>
  <si>
    <t>831</t>
  </si>
  <si>
    <t>Phẫu thuật tháo đai độn Silicon</t>
  </si>
  <si>
    <t>832</t>
  </si>
  <si>
    <t>Phẫu thuật thể thủy tinh bằng phaco và femtosecond có hoặc không có đặt IOL</t>
  </si>
  <si>
    <t>833</t>
  </si>
  <si>
    <t>03C2.3.33</t>
  </si>
  <si>
    <t>Phẫu thuật thủy tinh thể ngoài bao (1 mắt)</t>
  </si>
  <si>
    <t>834</t>
  </si>
  <si>
    <t>03C2.3.39</t>
  </si>
  <si>
    <t>Phẫu thuật u có vá da tạo hình</t>
  </si>
  <si>
    <t>835</t>
  </si>
  <si>
    <t>03C2.3.41</t>
  </si>
  <si>
    <t>Phẫu thuật u kết mạc nông</t>
  </si>
  <si>
    <t>836</t>
  </si>
  <si>
    <t>03C2.3.38</t>
  </si>
  <si>
    <t xml:space="preserve">Phẫu thuật u mi không vá da </t>
  </si>
  <si>
    <t>837</t>
  </si>
  <si>
    <t>03C2.3.40</t>
  </si>
  <si>
    <t>Phẫu thuật u tổ chức hốc mắt</t>
  </si>
  <si>
    <t>838</t>
  </si>
  <si>
    <t>03C2.3.44</t>
  </si>
  <si>
    <t>Phẫu thuật vá da điều trị lật mi</t>
  </si>
  <si>
    <t>839</t>
  </si>
  <si>
    <t>03C2.3.65</t>
  </si>
  <si>
    <t>Phủ kết mạc</t>
  </si>
  <si>
    <t>840</t>
  </si>
  <si>
    <t>03C2.3.71</t>
  </si>
  <si>
    <t>Quang đông thể mi điều trị Glôcôm</t>
  </si>
  <si>
    <t>841</t>
  </si>
  <si>
    <t>03C2.3.34</t>
  </si>
  <si>
    <t>Rạch góc tiền phòng</t>
  </si>
  <si>
    <t>842</t>
  </si>
  <si>
    <t>03C2.3.10</t>
  </si>
  <si>
    <t xml:space="preserve">Rửa cùng đồ </t>
  </si>
  <si>
    <t>843</t>
  </si>
  <si>
    <t>03C2.3.4</t>
  </si>
  <si>
    <t>Sắc giác</t>
  </si>
  <si>
    <t>844</t>
  </si>
  <si>
    <t>Siêu âm bán phần trước (UBM)</t>
  </si>
  <si>
    <t>845</t>
  </si>
  <si>
    <t>03C2.3.81</t>
  </si>
  <si>
    <t xml:space="preserve">Siêu âm mắt chẩn đoán </t>
  </si>
  <si>
    <t>846</t>
  </si>
  <si>
    <t>03C2.3.80</t>
  </si>
  <si>
    <t>Siêu âm điều trị (1 ngày)</t>
  </si>
  <si>
    <t>847</t>
  </si>
  <si>
    <t>03C2.3.83</t>
  </si>
  <si>
    <t>Sinh thiết u, tế bào học, dịch tổ chức</t>
  </si>
  <si>
    <t>848</t>
  </si>
  <si>
    <t>03C2.3.29</t>
  </si>
  <si>
    <t>Soi bóng đồng tử</t>
  </si>
  <si>
    <t>849</t>
  </si>
  <si>
    <t>04C3.3.203</t>
  </si>
  <si>
    <t>Soi đáy mắt hoặc Soi góc tiền phòng</t>
  </si>
  <si>
    <t>850</t>
  </si>
  <si>
    <t>03C2.3.88</t>
  </si>
  <si>
    <t>Tách dính mi cầu ghép kết mạc</t>
  </si>
  <si>
    <t>851</t>
  </si>
  <si>
    <t>03C2.3.72</t>
  </si>
  <si>
    <t>Tạo hình vùng bè bằng Laser</t>
  </si>
  <si>
    <t>852</t>
  </si>
  <si>
    <t>Test thử cảm giác giác mạc</t>
  </si>
  <si>
    <t>853</t>
  </si>
  <si>
    <t>03C2.3.78</t>
  </si>
  <si>
    <t>Tháo dầu Silicon phẫu thuật</t>
  </si>
  <si>
    <t>854</t>
  </si>
  <si>
    <t>04C3.3.207</t>
  </si>
  <si>
    <t xml:space="preserve">Thông lệ đạo hai mắt </t>
  </si>
  <si>
    <t>855</t>
  </si>
  <si>
    <t>04C3.3.206</t>
  </si>
  <si>
    <t xml:space="preserve">Thông lệ đạo một mắt </t>
  </si>
  <si>
    <t>856</t>
  </si>
  <si>
    <t>04C3.3.205</t>
  </si>
  <si>
    <t xml:space="preserve">Tiêm dưới kết mạc một mắt </t>
  </si>
  <si>
    <t>857</t>
  </si>
  <si>
    <t>04C3.3.204</t>
  </si>
  <si>
    <t>Tiêm hậu nhãn cầu một mắt</t>
  </si>
  <si>
    <t>858</t>
  </si>
  <si>
    <t>Vá sàn  hốc mắt</t>
  </si>
  <si>
    <t>859</t>
  </si>
  <si>
    <t>mắt</t>
  </si>
  <si>
    <t>860</t>
  </si>
  <si>
    <t>861</t>
  </si>
  <si>
    <t>862</t>
  </si>
  <si>
    <t>863</t>
  </si>
  <si>
    <t>864</t>
  </si>
  <si>
    <t>865</t>
  </si>
  <si>
    <t>866</t>
  </si>
  <si>
    <t>VIII</t>
  </si>
  <si>
    <t>TAI MŨI HỌNG</t>
  </si>
  <si>
    <t>867</t>
  </si>
  <si>
    <t>03C2.4.18</t>
  </si>
  <si>
    <t xml:space="preserve">Bẻ cuốn mũi </t>
  </si>
  <si>
    <t>868</t>
  </si>
  <si>
    <t>03C2.4.31</t>
  </si>
  <si>
    <t>Cầm máu mũi bằng Merocell (1 bên)</t>
  </si>
  <si>
    <t>869</t>
  </si>
  <si>
    <t>03C2.4.32</t>
  </si>
  <si>
    <t>Cầm máu mũi bằng Merocell (2 bên)</t>
  </si>
  <si>
    <t>870</t>
  </si>
  <si>
    <t>04C3.4.250</t>
  </si>
  <si>
    <t>Cắt Amiđan (gây mê)</t>
  </si>
  <si>
    <t>871</t>
  </si>
  <si>
    <t>04C3.4.251</t>
  </si>
  <si>
    <t>Cắt Amiđan dùng Coblator (gây mê)</t>
  </si>
  <si>
    <t>872</t>
  </si>
  <si>
    <t>03C2.4.19</t>
  </si>
  <si>
    <t>Cắt bỏ đường rò luân nhĩ gây tê</t>
  </si>
  <si>
    <t>873</t>
  </si>
  <si>
    <t>03C2.4.64</t>
  </si>
  <si>
    <t>Cắt dây thần kinh Vidien qua nội soi</t>
  </si>
  <si>
    <t>874</t>
  </si>
  <si>
    <t>Cắt polyp ống tai gây mê</t>
  </si>
  <si>
    <t>875</t>
  </si>
  <si>
    <t>Cắt polyp ống tai gây tê</t>
  </si>
  <si>
    <t>876</t>
  </si>
  <si>
    <t>03C2.4.57</t>
  </si>
  <si>
    <t xml:space="preserve">Cắt thanh quản có tái tạo phát âm </t>
  </si>
  <si>
    <t>877</t>
  </si>
  <si>
    <t>03C2.4.65</t>
  </si>
  <si>
    <t>Cắt u cuộn cảnh</t>
  </si>
  <si>
    <t>878</t>
  </si>
  <si>
    <t>04C3.4.228</t>
  </si>
  <si>
    <t>Chích rạch apxe Amiđan (gây tê)</t>
  </si>
  <si>
    <t>879</t>
  </si>
  <si>
    <t>04C3.4.229</t>
  </si>
  <si>
    <t>Chích rạch apxe thành sau họng (gây tê)</t>
  </si>
  <si>
    <t>880</t>
  </si>
  <si>
    <t>03C2.4.11</t>
  </si>
  <si>
    <t>Chích rạch vành tai</t>
  </si>
  <si>
    <t>881</t>
  </si>
  <si>
    <t>Chỉnh hình tai giữa có tái tạo chuỗi xương con</t>
  </si>
  <si>
    <t>882</t>
  </si>
  <si>
    <t>03C2.4.10</t>
  </si>
  <si>
    <t>Chọc hút dịch vành tai</t>
  </si>
  <si>
    <t>883</t>
  </si>
  <si>
    <t>03C2.4.56</t>
  </si>
  <si>
    <t xml:space="preserve">Đặt stent điều trị sẹo hẹp thanh khí quản </t>
  </si>
  <si>
    <t>884</t>
  </si>
  <si>
    <t>03C2.4.47</t>
  </si>
  <si>
    <t>Đo ABR (1 lần)</t>
  </si>
  <si>
    <t>885</t>
  </si>
  <si>
    <t>03C2.4.44</t>
  </si>
  <si>
    <t>Đo nhĩ lượng</t>
  </si>
  <si>
    <t>886</t>
  </si>
  <si>
    <t>03C2.4.46</t>
  </si>
  <si>
    <t>Đo OAE (1 lần)</t>
  </si>
  <si>
    <t>887</t>
  </si>
  <si>
    <t>03C2.4.43</t>
  </si>
  <si>
    <t>Đo phản xạ cơ bàn đạp</t>
  </si>
  <si>
    <t>888</t>
  </si>
  <si>
    <t>03C2.4.39</t>
  </si>
  <si>
    <t>Đo sức cản của mũi</t>
  </si>
  <si>
    <t>889</t>
  </si>
  <si>
    <t>03C2.4.42</t>
  </si>
  <si>
    <t>Đo sức nghe lời</t>
  </si>
  <si>
    <t>890</t>
  </si>
  <si>
    <t>03C2.4.40</t>
  </si>
  <si>
    <t>Đo thính lực đơn âm</t>
  </si>
  <si>
    <t>891</t>
  </si>
  <si>
    <t>03C2.4.41</t>
  </si>
  <si>
    <t>Đo trên ngưỡng</t>
  </si>
  <si>
    <t>892</t>
  </si>
  <si>
    <t>03C2.4.30</t>
  </si>
  <si>
    <t>Đốt Amidan áp lạnh</t>
  </si>
  <si>
    <t>893</t>
  </si>
  <si>
    <t>03C2.4.4</t>
  </si>
  <si>
    <t>Đốt họng bằng khí CO2 (Bằng áp lạnh)</t>
  </si>
  <si>
    <t>894</t>
  </si>
  <si>
    <t>03C2.4.3</t>
  </si>
  <si>
    <t>Đốt họng bằng khí Nitơ lỏng</t>
  </si>
  <si>
    <t>895</t>
  </si>
  <si>
    <t>03C2.4.22</t>
  </si>
  <si>
    <t>Đốt họng hạt</t>
  </si>
  <si>
    <t>896</t>
  </si>
  <si>
    <t>03C2.4.54</t>
  </si>
  <si>
    <t xml:space="preserve">Ghép thanh khí quản đặt stent </t>
  </si>
  <si>
    <t>897</t>
  </si>
  <si>
    <t>03C2.4.13</t>
  </si>
  <si>
    <t>Hút xoang dưới áp lực</t>
  </si>
  <si>
    <t>898</t>
  </si>
  <si>
    <t>03C2.4.15</t>
  </si>
  <si>
    <t>Khí dung</t>
  </si>
  <si>
    <t>899</t>
  </si>
  <si>
    <t>03C2.4.1</t>
  </si>
  <si>
    <t>Làm thuốc thanh quản hoặctai</t>
  </si>
  <si>
    <t>900</t>
  </si>
  <si>
    <t>03C2.4.2</t>
  </si>
  <si>
    <t>Lấy dị vật họng</t>
  </si>
  <si>
    <t>901</t>
  </si>
  <si>
    <t>04C3.4.233</t>
  </si>
  <si>
    <t>Lấy dị vật tai ngoài đơn giản</t>
  </si>
  <si>
    <t>902</t>
  </si>
  <si>
    <t>04C3.4.252</t>
  </si>
  <si>
    <t xml:space="preserve">Lấy dị vật tai ngoài dưới kính hiển vi (gây mê) </t>
  </si>
  <si>
    <t>903</t>
  </si>
  <si>
    <t>04C3.4.234</t>
  </si>
  <si>
    <t>Lấy dị vật tai ngoài dưới kính hiển vi (gây tê)</t>
  </si>
  <si>
    <t>904</t>
  </si>
  <si>
    <t>04C3.4.246</t>
  </si>
  <si>
    <t>Lấy di vật thanh quản gây mê ống cứng</t>
  </si>
  <si>
    <t>905</t>
  </si>
  <si>
    <t>04C3.4.239</t>
  </si>
  <si>
    <t>Lấy dị vật thanh quản gây tê ống cứng</t>
  </si>
  <si>
    <t>906</t>
  </si>
  <si>
    <t>04C3.4.236</t>
  </si>
  <si>
    <t>Lấy dị vật trong mũi có gây mê</t>
  </si>
  <si>
    <t>907</t>
  </si>
  <si>
    <t>04C3.4.235</t>
  </si>
  <si>
    <t xml:space="preserve">Lấy dị vật trong mũi không gây mê </t>
  </si>
  <si>
    <t>908</t>
  </si>
  <si>
    <t>03C2.4.12</t>
  </si>
  <si>
    <t>Lấy nút biểu bì ống tai</t>
  </si>
  <si>
    <t>909</t>
  </si>
  <si>
    <t>04C3.4.254</t>
  </si>
  <si>
    <t>Mổ cắt bỏ u bã đậu vùng đầu mặt cổ gây mê</t>
  </si>
  <si>
    <t>910</t>
  </si>
  <si>
    <t>04C3.4.242</t>
  </si>
  <si>
    <t>Mổ cắt bỏ u bã đậu vùng đầu mặt cổ gây tê</t>
  </si>
  <si>
    <t>911</t>
  </si>
  <si>
    <t xml:space="preserve">Mở sào bào - thượng nhĩ </t>
  </si>
  <si>
    <t>912</t>
  </si>
  <si>
    <t>Nâng xương chính mũi sau chấn thương gây mê</t>
  </si>
  <si>
    <t>913</t>
  </si>
  <si>
    <t>Nâng xương chính mũi sau chấn thương gây tê</t>
  </si>
  <si>
    <t>914</t>
  </si>
  <si>
    <t>04C3.4.243</t>
  </si>
  <si>
    <t>Nạo VA gây mê</t>
  </si>
  <si>
    <t>915</t>
  </si>
  <si>
    <t>Nạo vét hạch cổ chọn lọc</t>
  </si>
  <si>
    <t>916</t>
  </si>
  <si>
    <t>03C2.4.20</t>
  </si>
  <si>
    <t>Nhét meche hoặcbấc mũi</t>
  </si>
  <si>
    <t>917</t>
  </si>
  <si>
    <t>03C2.4.55</t>
  </si>
  <si>
    <t xml:space="preserve">Nối khí quản tận-tận trong điều trị sẹo hẹp </t>
  </si>
  <si>
    <t>918</t>
  </si>
  <si>
    <t>04C3.4.247</t>
  </si>
  <si>
    <t>Nội soi cắt polype mũi gây mê</t>
  </si>
  <si>
    <t>919</t>
  </si>
  <si>
    <t>04C3.4.241</t>
  </si>
  <si>
    <t>Nội soi cắt polype mũi gây tê</t>
  </si>
  <si>
    <t>920</t>
  </si>
  <si>
    <t>04C3.4.231</t>
  </si>
  <si>
    <t>Nội soi chọc rửa xoang hàm (gây tê)</t>
  </si>
  <si>
    <t>921</t>
  </si>
  <si>
    <t>04C3.4.232</t>
  </si>
  <si>
    <t>Nội soi chọc thông xoang trán hoặc xoang bướm (gây tê)</t>
  </si>
  <si>
    <t>922</t>
  </si>
  <si>
    <t>04C3.4.240</t>
  </si>
  <si>
    <t>Nội soi đốt điện cuốn mũi hoặc cắt cuốn mũi gây tê</t>
  </si>
  <si>
    <t>923</t>
  </si>
  <si>
    <t>04C3.4.253</t>
  </si>
  <si>
    <t>Nội soi đốt điện cuốn mũi hoặc cắt cuốn mũi gây mê</t>
  </si>
  <si>
    <t>924</t>
  </si>
  <si>
    <t>Nội soi đường hô hấp và tiêu hóa trên</t>
  </si>
  <si>
    <t>925</t>
  </si>
  <si>
    <t>04C3.4.244</t>
  </si>
  <si>
    <t>Nội soi lấy dị vật thực quản gây mê ống cứng</t>
  </si>
  <si>
    <t>926</t>
  </si>
  <si>
    <t>04C3.4.245</t>
  </si>
  <si>
    <t>Nội soi lấy dị vật thực quản gây mê ống mềm</t>
  </si>
  <si>
    <t>927</t>
  </si>
  <si>
    <t>04C3.4.237</t>
  </si>
  <si>
    <t>Nội soi lấy dị vật thực quản gây tê ống cứng</t>
  </si>
  <si>
    <t>928</t>
  </si>
  <si>
    <t>04C3.4.238</t>
  </si>
  <si>
    <t>Nội soi lấy dị vật thực quản gây tê ống mềm</t>
  </si>
  <si>
    <t>929</t>
  </si>
  <si>
    <t>04C3.4.255</t>
  </si>
  <si>
    <t>Nội soi nạo VA gây mê sử dụng Hummer</t>
  </si>
  <si>
    <t>930</t>
  </si>
  <si>
    <t>Nội soi phế quản ống cứng lấy dị vật gây tê</t>
  </si>
  <si>
    <t>931</t>
  </si>
  <si>
    <t>Nội soi sinh thiết vòm mũi họng gây mê</t>
  </si>
  <si>
    <t>932</t>
  </si>
  <si>
    <t>03C2.4.25</t>
  </si>
  <si>
    <t>Nội soi sinh thiết vòm mũi họng gây tê</t>
  </si>
  <si>
    <t>933</t>
  </si>
  <si>
    <t>03C2.4.37</t>
  </si>
  <si>
    <t>Nội soi Tai Mũi Họng</t>
  </si>
  <si>
    <t>934</t>
  </si>
  <si>
    <t>03C2.4.9</t>
  </si>
  <si>
    <t>Nong vòi nhĩ</t>
  </si>
  <si>
    <t>935</t>
  </si>
  <si>
    <t>03C2.4.34</t>
  </si>
  <si>
    <t>Nong vòi nhĩ nội soi</t>
  </si>
  <si>
    <t>936</t>
  </si>
  <si>
    <t>03C2.4.66</t>
  </si>
  <si>
    <t>Phẫu thuật áp xe não do tai</t>
  </si>
  <si>
    <t>937</t>
  </si>
  <si>
    <t xml:space="preserve">Phẫu thuật cắt Amidan bằng dao điện </t>
  </si>
  <si>
    <t>Phẫu thuật cắt Amidan bằng dao plasma hoặc dao laser hoặc dao siêu âm.</t>
  </si>
  <si>
    <t>938</t>
  </si>
  <si>
    <t>Phẫu thuật cắt bán phần thanh quản trên nhẫn kiểu CHEP</t>
  </si>
  <si>
    <t>939</t>
  </si>
  <si>
    <t>03C2.4.61</t>
  </si>
  <si>
    <t>Phẫu thuật cắt bỏ u thành bên họng lan lên đáy sọ có kiểm soát bằng kính hiển vi và nội soi</t>
  </si>
  <si>
    <t>940</t>
  </si>
  <si>
    <t>03C2.4.67</t>
  </si>
  <si>
    <t>Phẫu thuật cắt bỏ ung thư Amidan hoặcthanh quản và nạo vét hạch cổ</t>
  </si>
  <si>
    <t>941</t>
  </si>
  <si>
    <t>03C2.4.68</t>
  </si>
  <si>
    <t>Phẫu thuật cắt bỏ ung thư lưỡi có tái tạo vạt cơ da</t>
  </si>
  <si>
    <t>942</t>
  </si>
  <si>
    <t>Phẫu thuật cắt Concha Bullosa cuốn mũi</t>
  </si>
  <si>
    <t>943</t>
  </si>
  <si>
    <t>Phẫu thuật cắt dây thanh bằng Laser</t>
  </si>
  <si>
    <t>944</t>
  </si>
  <si>
    <t>Phẫu thuật cắt tuyến dưới hàm</t>
  </si>
  <si>
    <t>945</t>
  </si>
  <si>
    <t>Phẫu thuật cắt tuyến mang tai có hoặc không bảo tồn dây VII</t>
  </si>
  <si>
    <t>946</t>
  </si>
  <si>
    <t>Phẫu thuật chấn thương khối mũi sàng</t>
  </si>
  <si>
    <t>947</t>
  </si>
  <si>
    <t>Phẫu thuật chấn thương xoang sàng - hàm</t>
  </si>
  <si>
    <t>948</t>
  </si>
  <si>
    <t>Phẫu thuật chỉnh hình sẹo hẹp thanh khí quản bằng đặt ống nong</t>
  </si>
  <si>
    <t>949</t>
  </si>
  <si>
    <t>03C2.4.52</t>
  </si>
  <si>
    <t>Phẫu thuật đỉnh xương đá</t>
  </si>
  <si>
    <t>950</t>
  </si>
  <si>
    <t>Phẫu thuật giảm áp dây VII</t>
  </si>
  <si>
    <t>951</t>
  </si>
  <si>
    <t>Phẫu thuật kết hợp xương trong chấn thương sọ mặt</t>
  </si>
  <si>
    <t>952</t>
  </si>
  <si>
    <t>03C2.4.69</t>
  </si>
  <si>
    <t xml:space="preserve">Phẫu thuật laser cắt ung thư thanh quản hạ họng </t>
  </si>
  <si>
    <t>953</t>
  </si>
  <si>
    <t>03C2.4.70</t>
  </si>
  <si>
    <t xml:space="preserve">Phẫu thuật Laser trong khối u vùng họng miệng </t>
  </si>
  <si>
    <t>954</t>
  </si>
  <si>
    <t>Phẫu thuật lấy đường rò luân nhĩ 1 bên, 2 bên</t>
  </si>
  <si>
    <t>955</t>
  </si>
  <si>
    <t>Phẫu thuật mở cạnh cổ dẫn lưu áp xe</t>
  </si>
  <si>
    <t>956</t>
  </si>
  <si>
    <t>Phẫu thuật mở cạnh mũi</t>
  </si>
  <si>
    <t>957</t>
  </si>
  <si>
    <t>Phẫu thuật nang rò giáp lưỡi</t>
  </si>
  <si>
    <t>958</t>
  </si>
  <si>
    <t>Phẫu thuật nạo V.A nội soi</t>
  </si>
  <si>
    <t>959</t>
  </si>
  <si>
    <t>03C2.4.71</t>
  </si>
  <si>
    <t xml:space="preserve">Phẫu thuật nạo vét hạch cổ, truyền hoá chất động mạch cảnh </t>
  </si>
  <si>
    <t>960</t>
  </si>
  <si>
    <t>Phẫu thuật nội soi cầm máu mũi 1 bên, 2 bên</t>
  </si>
  <si>
    <t>961</t>
  </si>
  <si>
    <t>03C2.4.60</t>
  </si>
  <si>
    <t xml:space="preserve">Phẫu thuật nội soi cắt bỏ khối u vùng mũi xoang </t>
  </si>
  <si>
    <t>962</t>
  </si>
  <si>
    <t>03C2.4.58</t>
  </si>
  <si>
    <t>Phẫu thuật nội soi cắt bỏ u mạch máu vùng đầu cổ</t>
  </si>
  <si>
    <t>963</t>
  </si>
  <si>
    <t>03C2.4.59</t>
  </si>
  <si>
    <t>Phẫu thuật nội soi cắt bỏ u xơ mạch vòm mũi họng</t>
  </si>
  <si>
    <t>964</t>
  </si>
  <si>
    <t>Phẫu thuật nội soi cắt dây thanh</t>
  </si>
  <si>
    <t>965</t>
  </si>
  <si>
    <t>Phẫu thuật nội soi cắt u hạ họng hoặc hố lưỡi thanh thiệt</t>
  </si>
  <si>
    <t>966</t>
  </si>
  <si>
    <t>03C2.4.27</t>
  </si>
  <si>
    <t>Phẫu thuật nội soi cắt u lành tính thanh quản (papilloma, kén hơi thanh quản…)</t>
  </si>
  <si>
    <t>967</t>
  </si>
  <si>
    <t>Phẫu thuật nội soi cắt u máu hạ họng - thanh quản bằng dao siêu âm</t>
  </si>
  <si>
    <t>968</t>
  </si>
  <si>
    <t>03C2.4.73</t>
  </si>
  <si>
    <t>Phẫu thuật nội soi cắt u nhú đảo ngược vùng mũi xoang</t>
  </si>
  <si>
    <t>969</t>
  </si>
  <si>
    <t xml:space="preserve">Phẫu thuật nội soi chỉnh hình cuốn mũi dưới </t>
  </si>
  <si>
    <t>970</t>
  </si>
  <si>
    <t>Phẫu thuật nội soi chỉnh hình vách ngăn mũi</t>
  </si>
  <si>
    <t>971</t>
  </si>
  <si>
    <t>Phẫu thuật nội soi đặt ống thông khí màng nhĩ 1 bên, 2 bên</t>
  </si>
  <si>
    <t>972</t>
  </si>
  <si>
    <t>Phẫu thuật nội soi giảm áp ổ mắt</t>
  </si>
  <si>
    <t>973</t>
  </si>
  <si>
    <t>03C2.4.49</t>
  </si>
  <si>
    <t>Phẫu thuật nội soi lấy u hoặcđiều trị rò dịch não tuỷ, thoát vị nền sọ</t>
  </si>
  <si>
    <t>974</t>
  </si>
  <si>
    <t>Phẫu thuật nội soi mở các xoang sàng, hàm, trán, bướm</t>
  </si>
  <si>
    <t>975</t>
  </si>
  <si>
    <t>Phẫu thuật nội soi mở dẫn lưu hoặc cắt bỏ u nhày xoang</t>
  </si>
  <si>
    <t>976</t>
  </si>
  <si>
    <t>03C2.4.72</t>
  </si>
  <si>
    <t>Phẫu thuật nội soi mở khe giữa, nạo sàng, ngách trán, xoang bướm</t>
  </si>
  <si>
    <t>977</t>
  </si>
  <si>
    <t>Phẫu thuật nội soi nạo VA bằng dao Plasma</t>
  </si>
  <si>
    <t>978</t>
  </si>
  <si>
    <t>03C2.4.26</t>
  </si>
  <si>
    <t xml:space="preserve">Phẫu thuật nội soi vi phẫu thanh quản cắt u nang hoặc polype hoặc hạt xơ hoặc u hạt dây thanh </t>
  </si>
  <si>
    <t>979</t>
  </si>
  <si>
    <t>03C2.4.63</t>
  </si>
  <si>
    <t>Phẫu thuật phục hồi, tái tạo dây thần kinh VII</t>
  </si>
  <si>
    <t>980</t>
  </si>
  <si>
    <t>Phẫu thuật rò xoang lê</t>
  </si>
  <si>
    <t>981</t>
  </si>
  <si>
    <t>03C2.4.53</t>
  </si>
  <si>
    <t xml:space="preserve">Phẫu thuật tái tạo hệ thống truyền âm </t>
  </si>
  <si>
    <t>982</t>
  </si>
  <si>
    <t>03C2.4.62</t>
  </si>
  <si>
    <t>Phẫu thuật tái tạo vùng đầu cổ mặt bằng vạt da cơ xương</t>
  </si>
  <si>
    <t>983</t>
  </si>
  <si>
    <t>03C2.4.51</t>
  </si>
  <si>
    <t>Phẫu thuật tai trong hoặc u dây thần kinh VII hoặc u dây thần kinh VIII</t>
  </si>
  <si>
    <t>984</t>
  </si>
  <si>
    <t xml:space="preserve">Phẫu thuật tạo hình tai giữa </t>
  </si>
  <si>
    <t>985</t>
  </si>
  <si>
    <t>Phẫu thuật tạo hình tháp mũi bằng vật liệu ghép tự thân</t>
  </si>
  <si>
    <t>986</t>
  </si>
  <si>
    <t>Phẫu thuật thay thế xương bàn đạp</t>
  </si>
  <si>
    <t>987</t>
  </si>
  <si>
    <t>Phẫu thuật tiệt căn xương chũm</t>
  </si>
  <si>
    <t>988</t>
  </si>
  <si>
    <t>Phẫu thuật xử trí chảy máu sau cắt Amygdale (gây mê)</t>
  </si>
  <si>
    <t>989</t>
  </si>
  <si>
    <t>03C2.4.16</t>
  </si>
  <si>
    <t>Rửa tai, rửa mũi, xông họng</t>
  </si>
  <si>
    <t>990</t>
  </si>
  <si>
    <t>03C2.4.28</t>
  </si>
  <si>
    <t>Soi thanh khí phế quản bằng ống mềm</t>
  </si>
  <si>
    <t>991</t>
  </si>
  <si>
    <t>03C2.4.29</t>
  </si>
  <si>
    <t>Soi thực quản bằng ống mềm</t>
  </si>
  <si>
    <t>992</t>
  </si>
  <si>
    <t>03C2.4.8</t>
  </si>
  <si>
    <t>Thông vòi nhĩ</t>
  </si>
  <si>
    <t>993</t>
  </si>
  <si>
    <t>03C2.4.33</t>
  </si>
  <si>
    <t>Thông vòi nhĩ nội soi</t>
  </si>
  <si>
    <t>994</t>
  </si>
  <si>
    <t>03C2.4.7</t>
  </si>
  <si>
    <t>Trích màng nhĩ</t>
  </si>
  <si>
    <t>995</t>
  </si>
  <si>
    <t>04C3.4.248</t>
  </si>
  <si>
    <t>Trích rạch apxe Amiđan (gây mê)</t>
  </si>
  <si>
    <t>996</t>
  </si>
  <si>
    <t>04C3.4.249</t>
  </si>
  <si>
    <t>Trích rạch apxe thành sau họng (gây mê)</t>
  </si>
  <si>
    <t>997</t>
  </si>
  <si>
    <t>Vá nhĩ đơn thuần</t>
  </si>
  <si>
    <t>998</t>
  </si>
  <si>
    <t>Phẫu thuật nội soi đóng lỗ rò xoang lê bằng laser hoặc nhiệt</t>
  </si>
  <si>
    <t>999</t>
  </si>
  <si>
    <t>TMH</t>
  </si>
  <si>
    <t>1000</t>
  </si>
  <si>
    <t>1001</t>
  </si>
  <si>
    <t>1002</t>
  </si>
  <si>
    <t>1003</t>
  </si>
  <si>
    <t>1004</t>
  </si>
  <si>
    <t>1005</t>
  </si>
  <si>
    <t>1006</t>
  </si>
  <si>
    <t>IX</t>
  </si>
  <si>
    <t xml:space="preserve"> RĂNG - HÀM - MẶT </t>
  </si>
  <si>
    <t>Các kỹ thuật về răng, miệng</t>
  </si>
  <si>
    <t>1007</t>
  </si>
  <si>
    <t>03C2.5.1.3</t>
  </si>
  <si>
    <t xml:space="preserve">Cắt lợi trùm </t>
  </si>
  <si>
    <t>1008</t>
  </si>
  <si>
    <t>03C2.5.2.6</t>
  </si>
  <si>
    <t>Chụp thép làm sẵn</t>
  </si>
  <si>
    <t>1009</t>
  </si>
  <si>
    <t>03C2.5.1.6</t>
  </si>
  <si>
    <t>Cố định tạm thời gẫy xương hàm (buộc chỉ thép, băng cố định)</t>
  </si>
  <si>
    <t>Điều trị răng</t>
  </si>
  <si>
    <t>1010</t>
  </si>
  <si>
    <t>03C2.5.2.3</t>
  </si>
  <si>
    <t xml:space="preserve">Điều trị răng sữa viêm tuỷ có hồi phục </t>
  </si>
  <si>
    <t>1011</t>
  </si>
  <si>
    <t>03C2.5.2.13</t>
  </si>
  <si>
    <t>Điều trị tuỷ lại</t>
  </si>
  <si>
    <t>1012</t>
  </si>
  <si>
    <t>03C2.5.2.10</t>
  </si>
  <si>
    <t>Điều trị tuỷ răng số  4, 5</t>
  </si>
  <si>
    <t>1013</t>
  </si>
  <si>
    <t>03C2.5.2.11</t>
  </si>
  <si>
    <t>Điều trị tuỷ răng số  6,7 hàm dưới</t>
  </si>
  <si>
    <t>1014</t>
  </si>
  <si>
    <t>03C2.5.2.9</t>
  </si>
  <si>
    <t>Điều trị tuỷ răng số 1, 2, 3</t>
  </si>
  <si>
    <t>1015</t>
  </si>
  <si>
    <t>03C2.5.2.12</t>
  </si>
  <si>
    <t>Điều trị tuỷ răng số 6,7 hàm trên</t>
  </si>
  <si>
    <t>1016</t>
  </si>
  <si>
    <t>03C2.5.2.4</t>
  </si>
  <si>
    <t>Điều trị tuỷ răng sữa một chân</t>
  </si>
  <si>
    <t>1017</t>
  </si>
  <si>
    <t>03C2.5.2.5</t>
  </si>
  <si>
    <t>Điều trị tuỷ răng sữa nhiều chân</t>
  </si>
  <si>
    <t>1018</t>
  </si>
  <si>
    <t>03C2.5.2.14</t>
  </si>
  <si>
    <t>Hàn composite cổ răng</t>
  </si>
  <si>
    <t>1019</t>
  </si>
  <si>
    <t>03C2.5.2.1</t>
  </si>
  <si>
    <t xml:space="preserve">Hàn răng sữa sâu ngà </t>
  </si>
  <si>
    <t>1020</t>
  </si>
  <si>
    <t>04C3.5.1.260</t>
  </si>
  <si>
    <t xml:space="preserve">Lấy cao răng và đánh bóng hai hàm </t>
  </si>
  <si>
    <t>1021</t>
  </si>
  <si>
    <t>04C3.5.1.259</t>
  </si>
  <si>
    <t xml:space="preserve">Lấy cao răng và đánh bóng một vùng hoặc một hàm </t>
  </si>
  <si>
    <t>1022</t>
  </si>
  <si>
    <t>03C2.5.1.11</t>
  </si>
  <si>
    <t>Nắn trật khớp thái dương hàm</t>
  </si>
  <si>
    <t>1023</t>
  </si>
  <si>
    <t>03C2.5.1.10</t>
  </si>
  <si>
    <t>Nạo túi lợi 1 sextant</t>
  </si>
  <si>
    <t>1024</t>
  </si>
  <si>
    <t>03C2.5.1.7</t>
  </si>
  <si>
    <t>Nhổ chân răng</t>
  </si>
  <si>
    <t>1025</t>
  </si>
  <si>
    <t>03C2.5.1.1</t>
  </si>
  <si>
    <t>Nhổ răng đơn giản</t>
  </si>
  <si>
    <t>1026</t>
  </si>
  <si>
    <t>03C2.5.1.2</t>
  </si>
  <si>
    <t>Nhổ răng khó</t>
  </si>
  <si>
    <t>1027</t>
  </si>
  <si>
    <t>04C3.5.1.257</t>
  </si>
  <si>
    <t xml:space="preserve">Nhổ răng số 8 bình thường </t>
  </si>
  <si>
    <t>1028</t>
  </si>
  <si>
    <t>04C3.5.1.258</t>
  </si>
  <si>
    <t xml:space="preserve">Nhổ răng số 8 có biến chứng khít hàm </t>
  </si>
  <si>
    <t>1029</t>
  </si>
  <si>
    <t>04C3.5.1.256</t>
  </si>
  <si>
    <t xml:space="preserve">Nhổ răng sữa hoặcchân răng sữa </t>
  </si>
  <si>
    <t>1030</t>
  </si>
  <si>
    <t>03C2.5.2.16</t>
  </si>
  <si>
    <t>Phục hồi thân răng có chốt</t>
  </si>
  <si>
    <t>1031</t>
  </si>
  <si>
    <t>03C2.5.2.7</t>
  </si>
  <si>
    <t>Răng sâu ngà</t>
  </si>
  <si>
    <t>1032</t>
  </si>
  <si>
    <t>03C2.5.2.8</t>
  </si>
  <si>
    <t>Răng viêm tuỷ hồi phục</t>
  </si>
  <si>
    <t>1033</t>
  </si>
  <si>
    <t>04C3.5.1.261</t>
  </si>
  <si>
    <t xml:space="preserve">Rửa chấm thuốc điều trị viêm loét niêm mạc (1 lần) </t>
  </si>
  <si>
    <t>1034</t>
  </si>
  <si>
    <t>03C2.5.6.2</t>
  </si>
  <si>
    <t xml:space="preserve">Sửa hàm </t>
  </si>
  <si>
    <t>1035</t>
  </si>
  <si>
    <t>03C2.5.2.2</t>
  </si>
  <si>
    <t>Trám bít hố rãnh</t>
  </si>
  <si>
    <t>Các phẫu thuật hàm mặt</t>
  </si>
  <si>
    <t>1036</t>
  </si>
  <si>
    <t>03C2.5.1.16</t>
  </si>
  <si>
    <t>Phẫu thuật nhổ răng lạc chỗ</t>
  </si>
  <si>
    <t>1037</t>
  </si>
  <si>
    <t>03C2.5.1.24</t>
  </si>
  <si>
    <t xml:space="preserve">Phẫu thuật ghép xương và màng tái tạo mô có hướng dẫn </t>
  </si>
  <si>
    <t>1038</t>
  </si>
  <si>
    <t>03C2.5.1.22</t>
  </si>
  <si>
    <t>Phẫu thuật lật vạt, nạo xương ổ răng 1 vùng</t>
  </si>
  <si>
    <t>1039</t>
  </si>
  <si>
    <t>03C2.5.1.23</t>
  </si>
  <si>
    <t>Cắt u lợi đường kính từ 2cm trở lên</t>
  </si>
  <si>
    <t>1040</t>
  </si>
  <si>
    <t>03C2.5.1.18</t>
  </si>
  <si>
    <t>Cắt u lợi, lợi xơ để làm hàm giả</t>
  </si>
  <si>
    <t>1041</t>
  </si>
  <si>
    <t>03C2.5.1.19</t>
  </si>
  <si>
    <t>Cắt, tạo hình phanh môi, phanh má hoặc lưỡi (không gây mê)</t>
  </si>
  <si>
    <t>1042</t>
  </si>
  <si>
    <t>03C2.5.1.20</t>
  </si>
  <si>
    <t>Cắm và cố định lại một răng bật khỏi huyệt ổ răng</t>
  </si>
  <si>
    <t>1043</t>
  </si>
  <si>
    <t>03C2.5.1.14</t>
  </si>
  <si>
    <t>Lấy sỏi ống Wharton</t>
  </si>
  <si>
    <t>1044</t>
  </si>
  <si>
    <t>03C2.5.1.12</t>
  </si>
  <si>
    <t>Cắt u da đầu lành, đường kính dưới 5 cm</t>
  </si>
  <si>
    <t>1045</t>
  </si>
  <si>
    <t>03C2.5.1.13</t>
  </si>
  <si>
    <t>Cắt u da đầu lành, đường kính từ 5 cm trở lên</t>
  </si>
  <si>
    <t>1046</t>
  </si>
  <si>
    <t>03C2.5.7.44</t>
  </si>
  <si>
    <t>Cắt bỏ nang sàn miệng</t>
  </si>
  <si>
    <t>1047</t>
  </si>
  <si>
    <t>03C2.5.7.35</t>
  </si>
  <si>
    <t>Cắt nang xương hàm từ 2-5cm</t>
  </si>
  <si>
    <t>1048</t>
  </si>
  <si>
    <t>03C2.5.7.33</t>
  </si>
  <si>
    <t>Cắt u nang giáp móng</t>
  </si>
  <si>
    <t>1049</t>
  </si>
  <si>
    <t>03C2.5.7.48</t>
  </si>
  <si>
    <t>Cắt u nhỏ lành tính phần mềm vùng hàm mặt (gây mê nội khí quản)</t>
  </si>
  <si>
    <t>1050</t>
  </si>
  <si>
    <t>Điều trị đóng cuống răng</t>
  </si>
  <si>
    <t>1051</t>
  </si>
  <si>
    <t>Điều trị sâu răng sớm bằng Fluor</t>
  </si>
  <si>
    <t>1052</t>
  </si>
  <si>
    <t>03C2.5.7.39</t>
  </si>
  <si>
    <t>Ghép da rời mỗi chiều trên 5cm</t>
  </si>
  <si>
    <t>1053</t>
  </si>
  <si>
    <t>03C2.5.7.50</t>
  </si>
  <si>
    <t>Nắn sai khớp thái dương hàm đến muộn</t>
  </si>
  <si>
    <t>1054</t>
  </si>
  <si>
    <t>03C2.5.7.46</t>
  </si>
  <si>
    <t>Phẫu thuật cắt dây thần kinh V ngoại biên</t>
  </si>
  <si>
    <t>1055</t>
  </si>
  <si>
    <t>03C2.5.7.3</t>
  </si>
  <si>
    <t>Phẫu thuật cắt đoạn xương hàm dưới do bệnh lý và tái tạo bằng nẹp vít (1 bên)</t>
  </si>
  <si>
    <t>1056</t>
  </si>
  <si>
    <t>03C2.5.7.4</t>
  </si>
  <si>
    <t xml:space="preserve">Phẫu thuật cắt đoạn xương hàm dưới do bệnh lý và tái tạo bằng xương, sụn tự thân (1 bên) và cố định bằng nẹp vít </t>
  </si>
  <si>
    <t>1057</t>
  </si>
  <si>
    <t>03C2.5.7.6</t>
  </si>
  <si>
    <t xml:space="preserve">Phẫu thuật cắt đoạn xương hàm trên do bệnh lý và tái tạo bằng hàm đúc titan, sứ, composite cao cấp </t>
  </si>
  <si>
    <t>1058</t>
  </si>
  <si>
    <t>03C2.5.7.12</t>
  </si>
  <si>
    <t xml:space="preserve">Phẫu thuật cắt tuyến mang tai bảo tồn dây thần kinh VII có sử dụng máy dò thần kinh </t>
  </si>
  <si>
    <t>1059</t>
  </si>
  <si>
    <t>03C2.5.7.16</t>
  </si>
  <si>
    <t>Phẫu thuật cắt u bạch mạch lớn vùng hàm mặt</t>
  </si>
  <si>
    <t>1060</t>
  </si>
  <si>
    <t>03C2.5.7.26</t>
  </si>
  <si>
    <t xml:space="preserve">Phẫu thuật cắt u lành tính tuyến dưới hàm </t>
  </si>
  <si>
    <t>1061</t>
  </si>
  <si>
    <t>03C2.5.7.15</t>
  </si>
  <si>
    <t>Phẫu thuật cắt u máu lớn vùng hàm mặt</t>
  </si>
  <si>
    <t>1062</t>
  </si>
  <si>
    <t>03C2.5.7.37</t>
  </si>
  <si>
    <t>Phẫu thuật cắt ung thư xương hàm dưới, nạo vét hạch</t>
  </si>
  <si>
    <t>1063</t>
  </si>
  <si>
    <t>03C2.5.7.36</t>
  </si>
  <si>
    <t>Phẫu thuật cắt ung thư xương hàm trên, nạo vét hạch</t>
  </si>
  <si>
    <t>1064</t>
  </si>
  <si>
    <t>03C2.5.7.2</t>
  </si>
  <si>
    <t>Phẫu thuật cắt xương hàm trên hoặchàm dưới, điều trị lệch khớp cắn và kết hợp xương bằng nẹp vít</t>
  </si>
  <si>
    <t>1065</t>
  </si>
  <si>
    <t>03C2.5.7.17</t>
  </si>
  <si>
    <t xml:space="preserve">Phẫu thuật đa chấn thương vùng hàm mặt </t>
  </si>
  <si>
    <t>1066</t>
  </si>
  <si>
    <t>03C2.5.7.24</t>
  </si>
  <si>
    <t xml:space="preserve">Phẫu thuật điều trị gãy gò má cung tiếp 2 bên  </t>
  </si>
  <si>
    <t>1067</t>
  </si>
  <si>
    <t>03C2.5.7.23</t>
  </si>
  <si>
    <t xml:space="preserve">Phẫu thuật điều trị gãy lồi cầu </t>
  </si>
  <si>
    <t>1068</t>
  </si>
  <si>
    <t>03C2.5.7.22</t>
  </si>
  <si>
    <t xml:space="preserve">Phẫu thuật điều trị gãy xương hàm dưới </t>
  </si>
  <si>
    <t>1069</t>
  </si>
  <si>
    <t>03C2.5.7.25</t>
  </si>
  <si>
    <t xml:space="preserve">Phẫu thuật điều trị gãy xương hàm trên </t>
  </si>
  <si>
    <t>1070</t>
  </si>
  <si>
    <t>03C2.5.7.41</t>
  </si>
  <si>
    <t>Phẫu thuật điều trị viêm nhiễm toả lan, áp xe vùng hàm mặt</t>
  </si>
  <si>
    <t>1071</t>
  </si>
  <si>
    <t>03C2.5.7.10</t>
  </si>
  <si>
    <t xml:space="preserve">Phẫu thuật dính khớp thái dương hàm 1 bên và tái tạo bằng khớp đúc titan </t>
  </si>
  <si>
    <t>1072</t>
  </si>
  <si>
    <t>03C2.5.7.8</t>
  </si>
  <si>
    <t xml:space="preserve">Phẫu thuật dính khớp thái dương hàm 1 bên và tái tạo bằng sụn, xương tự thân </t>
  </si>
  <si>
    <t>1073</t>
  </si>
  <si>
    <t>03C2.5.7.11</t>
  </si>
  <si>
    <t xml:space="preserve">Phẫu thuật dính khớp thái dương hàm 2 bên và tái tạo bằng khớp đúc titan </t>
  </si>
  <si>
    <t>1074</t>
  </si>
  <si>
    <t>03C2.5.7.9</t>
  </si>
  <si>
    <t xml:space="preserve">Phẫu thuật dính khớp thái dương hàm 2 bên và tái tạo bằng sụn, xương tự thân </t>
  </si>
  <si>
    <t>1075</t>
  </si>
  <si>
    <t>03C2.5.7.19</t>
  </si>
  <si>
    <t xml:space="preserve">Phẫu thuật ghép xương ổ răng trên bệnh nhân khe hở môi, vòm miệng </t>
  </si>
  <si>
    <t>1076</t>
  </si>
  <si>
    <t>03C2.5.7.42</t>
  </si>
  <si>
    <t>Phẫu thuật khâu phục hồi vết thương phần mềm vùng hàm mặt, có tổn thương tuyến, mạch, thần kinh.</t>
  </si>
  <si>
    <t>1077</t>
  </si>
  <si>
    <t>03C2.5.7.13</t>
  </si>
  <si>
    <t>Phẫu thuật khuyết hổng lớn vùng hàm mặt bằng vạt da cơ</t>
  </si>
  <si>
    <t>1078</t>
  </si>
  <si>
    <t>03C2.5.7.14</t>
  </si>
  <si>
    <t>Phẫu thuật khuyết hổng lớn vùng hàm mặt bằng vi phẫu thuật</t>
  </si>
  <si>
    <t>1079</t>
  </si>
  <si>
    <t>Phẫu thuật lấy dị vật vùng hàm mặt</t>
  </si>
  <si>
    <t>1080</t>
  </si>
  <si>
    <t>03C2.5.7.52</t>
  </si>
  <si>
    <t>Phẫu thuật lấy răng ngầm trong xương</t>
  </si>
  <si>
    <t>1081</t>
  </si>
  <si>
    <t>03C2.5.7.45</t>
  </si>
  <si>
    <t>Phẫu thuật mở xoang lấy răng ngầm</t>
  </si>
  <si>
    <t>1082</t>
  </si>
  <si>
    <t>03C2.5.7.18</t>
  </si>
  <si>
    <t xml:space="preserve">Phẫu thuật mở xương, điều trị lệch lạc xương hàm, khớp cắn </t>
  </si>
  <si>
    <t>1083</t>
  </si>
  <si>
    <t>03C2.5.7.38</t>
  </si>
  <si>
    <t>Phẫu thuật tạo hình khe hở chéo mặt</t>
  </si>
  <si>
    <t>1084</t>
  </si>
  <si>
    <t>03C2.5.7.30</t>
  </si>
  <si>
    <t>Phẫu thuật tạo hình khe hở vòm miệng</t>
  </si>
  <si>
    <t>1085</t>
  </si>
  <si>
    <t>03C2.5.7.31</t>
  </si>
  <si>
    <t>Phẫu thuật tạo hình khe hở vòm miệng tạo vạt thành hầu</t>
  </si>
  <si>
    <t>1086</t>
  </si>
  <si>
    <t>03C2.5.7.29</t>
  </si>
  <si>
    <t>Phẫu thuật tạo hình môi hai bên</t>
  </si>
  <si>
    <t>1087</t>
  </si>
  <si>
    <t>03C2.5.7.28</t>
  </si>
  <si>
    <t>Phẫu thuật tạo hình môi một bên</t>
  </si>
  <si>
    <t>1088</t>
  </si>
  <si>
    <t>03C2.5.7.47</t>
  </si>
  <si>
    <t>Phẫu thuật tạo hình phanh môi hoặc phanh má hoặc phanh lưỡi bám thấp (gây mê nội khí quản)</t>
  </si>
  <si>
    <t>1089</t>
  </si>
  <si>
    <t>Phẫu thuật tháo nẹp vít sau kết hợp xương hai bên</t>
  </si>
  <si>
    <t>1090</t>
  </si>
  <si>
    <t>Phẫu thuật tháo nẹp vít sau kết hợp xương lồi cầu</t>
  </si>
  <si>
    <t>1091</t>
  </si>
  <si>
    <t>Phẫu thuật tháo nẹp vít sau kết hợp xương một bên</t>
  </si>
  <si>
    <t>1092</t>
  </si>
  <si>
    <t>03C2.5.7.1</t>
  </si>
  <si>
    <t>Sử dụng nẹp có lồi cầu trong phục hồi sau cắt đoạn xương hàm dưới</t>
  </si>
  <si>
    <t>1093</t>
  </si>
  <si>
    <t>03C2.5.7.49</t>
  </si>
  <si>
    <t>Tiêm xơ điều trị u máu phần mềm và xương vùng hàm mặt</t>
  </si>
  <si>
    <t>1094</t>
  </si>
  <si>
    <t>1095</t>
  </si>
  <si>
    <t>1096</t>
  </si>
  <si>
    <t>1097</t>
  </si>
  <si>
    <t>1098</t>
  </si>
  <si>
    <t>1099</t>
  </si>
  <si>
    <t>1100</t>
  </si>
  <si>
    <t>1101</t>
  </si>
  <si>
    <t>X</t>
  </si>
  <si>
    <t>BỎNG</t>
  </si>
  <si>
    <t>1102</t>
  </si>
  <si>
    <t>Cắt bỏ hoại tử tiếp tuyến bỏng sâu dưới 5% diện tích cơ thể ở người lớn, dưới 3% diện tích cơ thể ở trẻ em</t>
  </si>
  <si>
    <t>1103</t>
  </si>
  <si>
    <t>Cắt bỏ hoại tử tiếp tuyến bỏng sâu trên 10% diện tích cơ thể ở người lớn</t>
  </si>
  <si>
    <t>1104</t>
  </si>
  <si>
    <t>Cắt bỏ hoại tử tiếp tuyến bỏng sâu từ 3% - 5% diện tích cơ thể ở trẻ em</t>
  </si>
  <si>
    <t>1105</t>
  </si>
  <si>
    <t>Cắt bỏ hoại tử tiếp tuyến bỏng sâu từ 5% - 10% diện tích cơ thể ở người lớn, trên 5% diện tích cơ thể ở trẻ em</t>
  </si>
  <si>
    <t>1106</t>
  </si>
  <si>
    <t>Cắt bỏ hoại tử toàn lớp bỏng sâu dưới 3% diện tích cơ thể ở người lớn, dưới 1% diện tích cơ thể ở trẻ em</t>
  </si>
  <si>
    <t>1107</t>
  </si>
  <si>
    <t>Cắt bỏ hoại tử toàn lớp bỏng sâu trên 5% diện tích cơ thể ở người lớn</t>
  </si>
  <si>
    <t>1108</t>
  </si>
  <si>
    <t>Cắt bỏ hoại tử toàn lớp bỏng sâu từ 1% - 3% diện tích cơ thể ở trẻ em</t>
  </si>
  <si>
    <t>1109</t>
  </si>
  <si>
    <t>Cắt bỏ hoại tử toàn lớp bỏng sâu từ 3% - 5% diện tích cơ thể ở người lớn, trên 3% diện tích cơ thể ở  trẻ em</t>
  </si>
  <si>
    <t>1110</t>
  </si>
  <si>
    <t>Cắt hoại tử toàn lớp – khâu kín ≥ 3% diện tích cơ thể ở người lớn, ≥ 1% diện tích cơ thể ở trẻ em</t>
  </si>
  <si>
    <t>1111</t>
  </si>
  <si>
    <t>Cắt hoại tử toàn lớp – khâu kín dưới 3% diện tích cơ thể ở người lớn, dưới 1% diện tích cơ thể ở trẻ em</t>
  </si>
  <si>
    <t>1112</t>
  </si>
  <si>
    <t>Cắt lọc mô hoại tử vết thương mạn tính bằng dao thủy lực (chưa tính vật tư dao)</t>
  </si>
  <si>
    <t>1113</t>
  </si>
  <si>
    <t>Cắt sẹo ghép da mảnh trung bình</t>
  </si>
  <si>
    <t>1114</t>
  </si>
  <si>
    <t>Cắt sẹo khâu kín</t>
  </si>
  <si>
    <t>1115</t>
  </si>
  <si>
    <t>03C2.6.11</t>
  </si>
  <si>
    <t>Chẩn đoán độ sâu bỏng bằng máy siêu âm doppler</t>
  </si>
  <si>
    <t>1116</t>
  </si>
  <si>
    <t>03C2.6.15</t>
  </si>
  <si>
    <t>Điều trị bằng ôxy cao áp</t>
  </si>
  <si>
    <t>1117</t>
  </si>
  <si>
    <t>03C2.6.14</t>
  </si>
  <si>
    <t xml:space="preserve">Điều trị vết thương bỏng bằng màng nuôi cấy nguyên bào sợi (hoặc tế bào sừng) </t>
  </si>
  <si>
    <t>1118</t>
  </si>
  <si>
    <t>Ghép da đồng loại ≥ 10%  diện tích cơ thể (chưa gồm mảnh da ghép)</t>
  </si>
  <si>
    <t>1119</t>
  </si>
  <si>
    <t>Ghép da đồng loại dưới  10% diện tích cơ thể (chưa gồm mảnh da ghép)</t>
  </si>
  <si>
    <t>1120</t>
  </si>
  <si>
    <t>Ghép da tự thân mảnh lớn dưới 5% diện tích cơ thể ở người lớn, dưới 3% diện tích cơ thể ở trẻ em</t>
  </si>
  <si>
    <t>1121</t>
  </si>
  <si>
    <t>Ghép da tự thân mảnh lớn trên 10% diện tích cơ thể ở người lớn</t>
  </si>
  <si>
    <t>1122</t>
  </si>
  <si>
    <t>Ghép da tự thân mảnh lớn từ 3% -  5% diện tích cơ thể ở trẻ em</t>
  </si>
  <si>
    <t>1123</t>
  </si>
  <si>
    <t>Ghép da tự thân mảnh lớn từ 5% - 10% diện tích cơ thể ở người lớn, trên 5% diện tích cơ thể ở trẻ em</t>
  </si>
  <si>
    <t>1124</t>
  </si>
  <si>
    <t>Ghép da tự thân mảnh siêu nhỏ (micro skin graft)  ≥ 10% diện tích cơ thể ở người lớn,  ≥ 5% diện tích cơ thể ở trẻ em</t>
  </si>
  <si>
    <t>1125</t>
  </si>
  <si>
    <t>Ghép da tự thân mảnh siêu nhỏ (micro skin graft) dưới 10% diện tích cơ thể ở người lớn, dưới 5% diện tích cơ thể ở trẻ em</t>
  </si>
  <si>
    <t>1126</t>
  </si>
  <si>
    <t>Ghép da tự thân mắt lưới (mesh graft)</t>
  </si>
  <si>
    <t>1127</t>
  </si>
  <si>
    <t>Ghép da tự thân phối hợp kiểu hai lớp (sandwich)</t>
  </si>
  <si>
    <t>1128</t>
  </si>
  <si>
    <t>Ghép da tự thân tem thư (post stam graft)  ≥ 10% diện tích cơ thể ở người lớn</t>
  </si>
  <si>
    <t>1129</t>
  </si>
  <si>
    <t>Ghép da tự thân tem thư (post stam graft) dưới 10% diện tích cơ thể ở người lớn, ≥ 5% diện tích cơ thể ở trẻ em</t>
  </si>
  <si>
    <t>1130</t>
  </si>
  <si>
    <t>Ghép da tự thân tem thư (post stam graft) dưới 5% diện tích cơ thể ở trẻ em</t>
  </si>
  <si>
    <t>1131</t>
  </si>
  <si>
    <t>Ghép da tự thân xen kẽ (molem-jackson)  ≥ 10% diện tích cơ thể ở người lớn</t>
  </si>
  <si>
    <t>1132</t>
  </si>
  <si>
    <t>Ghép da tự thân xen kẽ (molem-jackson) ở trẻ em, dưới 10% diện tích cơ thể ở người lớn</t>
  </si>
  <si>
    <t>1133</t>
  </si>
  <si>
    <t>03C2.6.10</t>
  </si>
  <si>
    <t xml:space="preserve">Ghép màng tế bào nuôi cấy trong điều trị bỏng </t>
  </si>
  <si>
    <t>1134</t>
  </si>
  <si>
    <t>Kỹ thuật ghép khối mỡ tự thân điều trị vết thương mạn tính</t>
  </si>
  <si>
    <t>1135</t>
  </si>
  <si>
    <t>Kỹ thuật giãn da (expander) điều trị sẹo</t>
  </si>
  <si>
    <t>1136</t>
  </si>
  <si>
    <t>Kỹ thuật tạo vạt da có cuống mạch liền điều trị vết thương, sẹo</t>
  </si>
  <si>
    <t>1137</t>
  </si>
  <si>
    <t>Kỹ thuật tạo vạt da tại chỗ điều trị vết thương, vết bỏng và di chứng</t>
  </si>
  <si>
    <t>1138</t>
  </si>
  <si>
    <t>Kỹ thuật tiêm huyết tương giàu tiểu cầu điều trị vết thương mạn tính (chưa tính huyết tương)</t>
  </si>
  <si>
    <t>1139</t>
  </si>
  <si>
    <t>Kỹ thuật vi phẫu nối bạch mạch- tĩnh mạch điều trị phù do tắc bạch mạch</t>
  </si>
  <si>
    <t>1140</t>
  </si>
  <si>
    <t>Lấy bỏ sụn viêm hoại tử trong bỏng vành tai</t>
  </si>
  <si>
    <t>1141</t>
  </si>
  <si>
    <t>Phẫu thuật chuyển vạt da phức tạp có nối mạch vi phẫu điều trị vết thương, vết bỏng và sẹo</t>
  </si>
  <si>
    <t>1142</t>
  </si>
  <si>
    <t>Phẫu thuật ghép da dày tự thân kiểu wolf- krause ≥ điều trị bỏng sâu, điều trị sẹo</t>
  </si>
  <si>
    <t>1143</t>
  </si>
  <si>
    <t>Phẫu thuật khoan đục xương, lấy bỏ xương chết trong điều trị bỏng sâu</t>
  </si>
  <si>
    <t>1144</t>
  </si>
  <si>
    <t>Phẫu thuật loại bỏ hoại tử ổ loét vết thương mạn tính</t>
  </si>
  <si>
    <t>1145</t>
  </si>
  <si>
    <t>03C2.6.3</t>
  </si>
  <si>
    <t>Sử dụng giường khí hóa lỏng điều trị bỏng nặng (01 ngày)</t>
  </si>
  <si>
    <t>Tắm điều trị bệnh nhân bỏng (gây tê)</t>
  </si>
  <si>
    <t>1146</t>
  </si>
  <si>
    <t>Tắm điều trị bệnh nhân hồi sức, cấp cứu bỏng (gây mê)</t>
  </si>
  <si>
    <t>1147</t>
  </si>
  <si>
    <t>03C2.6.12</t>
  </si>
  <si>
    <t>Tắm điều trị tiệt khuẩn bằng TRA gamma</t>
  </si>
  <si>
    <t>Thay băng cắt lọc vết bỏng diện tích dưới 5% diện tích cơ thể</t>
  </si>
  <si>
    <t>1148</t>
  </si>
  <si>
    <t>Thay băng cắt lọc vết bỏng diện tích dưới 10% diện tích cơ thể</t>
  </si>
  <si>
    <t>1149</t>
  </si>
  <si>
    <t>Thay băng cắt lọc vết bỏng diện tích từ 10% đến 19% diện tích cơ thể</t>
  </si>
  <si>
    <t>1150</t>
  </si>
  <si>
    <t>Thay băng cắt lọc vết bỏng diện tích từ 20% đến 39% diện tích cơ thể</t>
  </si>
  <si>
    <t>1151</t>
  </si>
  <si>
    <t>Thay băng cắt lọc vết bỏng diện tích từ 40% đến 60% diện tích cơ thể</t>
  </si>
  <si>
    <t>1152</t>
  </si>
  <si>
    <t>Thay băng cắt lọc vết bỏng diện tích trên 60% diện tích cơ thể</t>
  </si>
  <si>
    <t>XII</t>
  </si>
  <si>
    <t>NỘI SOI CHẨN ĐOÁN, CAN THIỆP</t>
  </si>
  <si>
    <t>1196</t>
  </si>
  <si>
    <t>NS Can thiệp</t>
  </si>
  <si>
    <t>1197</t>
  </si>
  <si>
    <t>1198</t>
  </si>
  <si>
    <t>1199</t>
  </si>
  <si>
    <t>1200</t>
  </si>
  <si>
    <t>1201</t>
  </si>
  <si>
    <t>1202</t>
  </si>
  <si>
    <t>XIII</t>
  </si>
  <si>
    <t>VI PHẪU</t>
  </si>
  <si>
    <t>1203</t>
  </si>
  <si>
    <t>1204</t>
  </si>
  <si>
    <t>XIV</t>
  </si>
  <si>
    <t>PHẪU THUẬT NỘI SOI</t>
  </si>
  <si>
    <t>1205</t>
  </si>
  <si>
    <t>Phẫu thuật nội soi Robot điều trị các bệnh lý gan mật</t>
  </si>
  <si>
    <t>1206</t>
  </si>
  <si>
    <t>Phẫu thuật nội soi Robot điều trị các bệnh lý lồng ngực</t>
  </si>
  <si>
    <t>1207</t>
  </si>
  <si>
    <t>Phẫu thuật nội soi Robot điều trị các bệnh lý tiết niệu</t>
  </si>
  <si>
    <t>1208</t>
  </si>
  <si>
    <t>Phẫu thuật nội soi Robot điều trị các bệnh lý tiêu hóa, ổ bụng</t>
  </si>
  <si>
    <t>1209</t>
  </si>
  <si>
    <t>NS</t>
  </si>
  <si>
    <t>1210</t>
  </si>
  <si>
    <t>1211</t>
  </si>
  <si>
    <t>1212</t>
  </si>
  <si>
    <t>XV</t>
  </si>
  <si>
    <t>GÂY MÊ</t>
  </si>
  <si>
    <t>1213</t>
  </si>
  <si>
    <t>Gây mê thay băng bỏng</t>
  </si>
  <si>
    <t>Gây mê thay băng bỏng diện tích trên 60% diện tích cơ thể hoặc có bỏng hô hấp</t>
  </si>
  <si>
    <t>Gây mê thay băng bỏng diện tích từ 40% - 60% diện tích cơ thể</t>
  </si>
  <si>
    <t>Gây mê thay băng bỏng diện tích từ 10% - 39% diện tích cơ thể</t>
  </si>
  <si>
    <t>Gây mê thay băng bỏng diện tích dưới 10% diện tích cơ thể</t>
  </si>
  <si>
    <t>1214</t>
  </si>
  <si>
    <t>Gây mê khác</t>
  </si>
  <si>
    <t>E</t>
  </si>
  <si>
    <t>XÉT NGHIỆM</t>
  </si>
  <si>
    <t>Huyết học</t>
  </si>
  <si>
    <t>1215</t>
  </si>
  <si>
    <t>ANA 17 profile test (sàng lọc và định danh đồng thời 17 loại kháng thể kháng nhân bằng thanh sắc ký miễn dịch)</t>
  </si>
  <si>
    <t>1216</t>
  </si>
  <si>
    <t>03C3.1.HH116</t>
  </si>
  <si>
    <t>Bilan đông cầm máu - huyết khối</t>
  </si>
  <si>
    <t>1218</t>
  </si>
  <si>
    <t xml:space="preserve">Chụp ảnh màu tế bào qua kính hiển vi </t>
  </si>
  <si>
    <t>1219</t>
  </si>
  <si>
    <t>04C5.1.296</t>
  </si>
  <si>
    <t>Co cục máu đông</t>
  </si>
  <si>
    <t>1220</t>
  </si>
  <si>
    <t>04C5.1.331</t>
  </si>
  <si>
    <t>Công thức nhiễm sắc thể (Karyotype)</t>
  </si>
  <si>
    <t>1221</t>
  </si>
  <si>
    <t>Công thức nhiễm sắc thể (NST) từ tế bào ối</t>
  </si>
  <si>
    <t>1222</t>
  </si>
  <si>
    <t>04C5.1.298</t>
  </si>
  <si>
    <t>Đàn hồi co cục máu (TEG: ThromboElastoGraph)</t>
  </si>
  <si>
    <t>1223</t>
  </si>
  <si>
    <t>Đánh giá tỷ lệ sống của tế bào bằng kỹ thuật nhuộm xanh trypan</t>
  </si>
  <si>
    <t>1224</t>
  </si>
  <si>
    <t>DCIP test (Dichlorophenol-Indolphenol- test dùng sàng lọc huyết sắc tố E)</t>
  </si>
  <si>
    <t>1225</t>
  </si>
  <si>
    <t>03C3.1.HH51</t>
  </si>
  <si>
    <t>Đếm số lượng CD3 hoặc CD4 hoặc CD8</t>
  </si>
  <si>
    <t>1226</t>
  </si>
  <si>
    <t>04C5.1.354</t>
  </si>
  <si>
    <t>Điện di có tính thành phần huyết sắc tố (định tính)</t>
  </si>
  <si>
    <t>1227</t>
  </si>
  <si>
    <t>04C5.1.355</t>
  </si>
  <si>
    <t>Điện di huyết sắc tố (định lượng)</t>
  </si>
  <si>
    <t>1228</t>
  </si>
  <si>
    <t>04C5.1.352</t>
  </si>
  <si>
    <t>Điện di miễn dịch huyết thanh</t>
  </si>
  <si>
    <t>1229</t>
  </si>
  <si>
    <t>04C5.1.353</t>
  </si>
  <si>
    <t>Điện di protein huyết thanh</t>
  </si>
  <si>
    <t>1230</t>
  </si>
  <si>
    <t>03C3.1.HH111</t>
  </si>
  <si>
    <t>Điều chế và lưu trữ tế bào gốc từ máu cuống rốn hoặc từ tuỷ xương</t>
  </si>
  <si>
    <t>1231</t>
  </si>
  <si>
    <t>03C3.1.HH110</t>
  </si>
  <si>
    <t>Điều chế và lưu trữ tế bào gốc từ máu ngoại vi</t>
  </si>
  <si>
    <t>1232</t>
  </si>
  <si>
    <t>Định danh kháng thể Anti-HLA bằng kỹ thuật luminex</t>
  </si>
  <si>
    <t>1233</t>
  </si>
  <si>
    <t>03C3.1.HH103</t>
  </si>
  <si>
    <t>Định danh kháng thể bất thường</t>
  </si>
  <si>
    <t>1234</t>
  </si>
  <si>
    <t>Định danh kháng thể kháng HLA bằng kỹ thuật ELISA</t>
  </si>
  <si>
    <t>1235</t>
  </si>
  <si>
    <t>03C3.1.HH41</t>
  </si>
  <si>
    <t>Định lượng anti Thrombin III</t>
  </si>
  <si>
    <t>1236</t>
  </si>
  <si>
    <t xml:space="preserve">Định lượng CD25 (IL-2R) hòa tan trong huyết thanh </t>
  </si>
  <si>
    <t>1237</t>
  </si>
  <si>
    <t>03C3.1.HH43</t>
  </si>
  <si>
    <t>Định lượng chất ức chế C1</t>
  </si>
  <si>
    <t>1238</t>
  </si>
  <si>
    <t>Định lượng D - Dimer bằng kỹ thuật miễn dịch hoá phát quang</t>
  </si>
  <si>
    <t>1239</t>
  </si>
  <si>
    <t>03C3.1.HH30</t>
  </si>
  <si>
    <t>Định lượng D- Dimer</t>
  </si>
  <si>
    <t>1240</t>
  </si>
  <si>
    <t>03C3.1.HH34</t>
  </si>
  <si>
    <t>Định lượng đồng yếu tố Ristocetin</t>
  </si>
  <si>
    <t>1241</t>
  </si>
  <si>
    <t>03C3.1.HH47</t>
  </si>
  <si>
    <t>Định lượng FDP</t>
  </si>
  <si>
    <t>1242</t>
  </si>
  <si>
    <t>04C5.1.300</t>
  </si>
  <si>
    <t>Định lượng Fibrinogen (Yếu tố I) bằng phương pháp trực tiếp</t>
  </si>
  <si>
    <t>1243</t>
  </si>
  <si>
    <t xml:space="preserve">Định lượng gen bệnh máu ác tính </t>
  </si>
  <si>
    <t>1244</t>
  </si>
  <si>
    <t>03C3.1.HH57</t>
  </si>
  <si>
    <t>Định lượng men G6PD</t>
  </si>
  <si>
    <t>1245</t>
  </si>
  <si>
    <t>03C3.1.HH58</t>
  </si>
  <si>
    <t>Định lượng men Pyruvat kinase</t>
  </si>
  <si>
    <t>1246</t>
  </si>
  <si>
    <t>03C3.1.HH37</t>
  </si>
  <si>
    <t>Định lượng Plasminogen</t>
  </si>
  <si>
    <t>1247</t>
  </si>
  <si>
    <t>03C3.1.HH32</t>
  </si>
  <si>
    <t>Định lượng Protein C</t>
  </si>
  <si>
    <t>1248</t>
  </si>
  <si>
    <t>03C3.1.HH31</t>
  </si>
  <si>
    <t>Định lượng Protein S</t>
  </si>
  <si>
    <t>1249</t>
  </si>
  <si>
    <t>03C3.1.HH40</t>
  </si>
  <si>
    <t>Định lượng t- PA</t>
  </si>
  <si>
    <t>1250</t>
  </si>
  <si>
    <t xml:space="preserve">Định lượng tế bào người cho ở người nhận sau ghép tế bào gốc tạo máu </t>
  </si>
  <si>
    <t>1251</t>
  </si>
  <si>
    <t>Định lượng ức chế yếu tố IX</t>
  </si>
  <si>
    <t>1252</t>
  </si>
  <si>
    <t>Định lượng ức chế yếu tố VIII</t>
  </si>
  <si>
    <t>1253</t>
  </si>
  <si>
    <t>03C3.1.HH44</t>
  </si>
  <si>
    <t>Định lượng yếu tố Heparin</t>
  </si>
  <si>
    <t>1254</t>
  </si>
  <si>
    <t>04C5.1.299</t>
  </si>
  <si>
    <t>Định lượng yếu tố I (fibrinogen)</t>
  </si>
  <si>
    <t>1255</t>
  </si>
  <si>
    <t>04C5.1.327</t>
  </si>
  <si>
    <t>Định lượng yếu tố II hoặcXII hoặcVonWillebrand (kháng nguyên) hoặcVonWillebrand (hoạt tính)</t>
  </si>
  <si>
    <t>1256</t>
  </si>
  <si>
    <t>03C3.1.HH45</t>
  </si>
  <si>
    <t>Định lượng yếu tố kháng Xa</t>
  </si>
  <si>
    <t>1257</t>
  </si>
  <si>
    <t>03C3.1.HH33</t>
  </si>
  <si>
    <t>Định lượng yếu tố Thrombomodulin</t>
  </si>
  <si>
    <t>1258</t>
  </si>
  <si>
    <t>04C5.1.325</t>
  </si>
  <si>
    <t>Định lượng yếu tố V hoặc yếu tố VII hoặc yếu tố X (Định lượng hoạt tính yếu tố V/yếu tố VII/yếu tố X ) (Định lượng yếu tố V; yếu tố VII, yếu tố X, yếu tố XI)</t>
  </si>
  <si>
    <t>1259</t>
  </si>
  <si>
    <t>04C5.1.326</t>
  </si>
  <si>
    <t xml:space="preserve">Định lượng yếu tố VIII/yếu tố IX; định lượng hoạt tính yếu tố IX </t>
  </si>
  <si>
    <t>1260</t>
  </si>
  <si>
    <t>04C5.1.324</t>
  </si>
  <si>
    <t>Định lượng yếu tố VIIIc hoặc yếu tố XI (yếu tố VIII hoặc yếu tố XI; Định lượng hoạt tính yếu tố VIII hoặc yếu tố XI</t>
  </si>
  <si>
    <t>1262</t>
  </si>
  <si>
    <t>04C5.1.328</t>
  </si>
  <si>
    <t>Định lượng yếu tố XIII (hoặc yếu tố ổn định sợi huyết)</t>
  </si>
  <si>
    <t>1263</t>
  </si>
  <si>
    <t>03C3.1.HH36</t>
  </si>
  <si>
    <t>Định lượng yếu tố: PAI-1/PAI-2</t>
  </si>
  <si>
    <t>1264</t>
  </si>
  <si>
    <t>03C3.1.HH38</t>
  </si>
  <si>
    <t>Định lượng α2 anti -plasmin (α2 AP)</t>
  </si>
  <si>
    <t>1265</t>
  </si>
  <si>
    <t>03C3.1.HH39</t>
  </si>
  <si>
    <t>Định lượng β - Thromboglobulin (βTG)</t>
  </si>
  <si>
    <t>1266</t>
  </si>
  <si>
    <t>03C3.1.HH90</t>
  </si>
  <si>
    <t>1267</t>
  </si>
  <si>
    <t>04C5.1.287</t>
  </si>
  <si>
    <t>Định nhóm máu hệ ABO bằng giấy định nhóm máu để truyền máu toàn phần: khối hồng cầu, khối bạch cầu</t>
  </si>
  <si>
    <t>1268</t>
  </si>
  <si>
    <t>04C5.1.288</t>
  </si>
  <si>
    <t>Định nhóm máu hệ ABO bằng giấy định nhóm máu để truyền: chế phẩm tiểu cầu hoặc huyết tương</t>
  </si>
  <si>
    <t>1269</t>
  </si>
  <si>
    <t>04C5.1.286</t>
  </si>
  <si>
    <t>Định nhóm máu hệ ABO bằng phương pháp ống nghiệm; trên phiến đá hoặc trên giấy</t>
  </si>
  <si>
    <t>1270</t>
  </si>
  <si>
    <t>04C5.1.347</t>
  </si>
  <si>
    <t>Định nhóm máu hệ ABO bằng thẻ định nhóm máu</t>
  </si>
  <si>
    <t>1271</t>
  </si>
  <si>
    <t>04C5.1.291</t>
  </si>
  <si>
    <t>Định nhóm máu hệ ABO trên thẻ định nhóm máu (đã có sẵn huyết thanh mẫu) để truyền chế phẩm tiểu cầu hoặc huyết tương</t>
  </si>
  <si>
    <t>1272</t>
  </si>
  <si>
    <t>04C5.1.290</t>
  </si>
  <si>
    <t>Định nhóm máu hệ ABO trên thẻ định nhóm máu (đã có sẵn huyết thanh mẫu) để truyền máu toàn phần, khối hồng cầu, bạch cầu</t>
  </si>
  <si>
    <t>1273</t>
  </si>
  <si>
    <t>04C5.1.289</t>
  </si>
  <si>
    <t>Định nhóm máu hệ ABO, Rh(D)  trên máy tự động</t>
  </si>
  <si>
    <t>1274</t>
  </si>
  <si>
    <t>04C5.1.337</t>
  </si>
  <si>
    <t>Định nhóm máu hệ ABO, Rh(D) bằng công nghệ hồng cầu gắn từ</t>
  </si>
  <si>
    <t>1275</t>
  </si>
  <si>
    <t>04C5.1.336</t>
  </si>
  <si>
    <t>Định nhóm máu hệ ABO, Rh(D) bằng phương pháp gelcard/Scangel</t>
  </si>
  <si>
    <t>1276</t>
  </si>
  <si>
    <t>03C3.1.HH101</t>
  </si>
  <si>
    <t>Định nhóm máu hệ Diego (xác định kháng nguyên Diego)</t>
  </si>
  <si>
    <t>1277</t>
  </si>
  <si>
    <t>03C3.1.HH100</t>
  </si>
  <si>
    <t>1278</t>
  </si>
  <si>
    <t>03C3.1.HH94</t>
  </si>
  <si>
    <t>1279</t>
  </si>
  <si>
    <t>03C3.1.HH89</t>
  </si>
  <si>
    <t>Định nhóm máu hệ Rh ( D yếu , D từng phần)</t>
  </si>
  <si>
    <t>1280</t>
  </si>
  <si>
    <t>04C5.1.292</t>
  </si>
  <si>
    <t>Định nhóm máu hệ Rh(D) bằng phương pháp ống nghiệm, phiến đá</t>
  </si>
  <si>
    <t>1281</t>
  </si>
  <si>
    <t>03C3.1.HH88</t>
  </si>
  <si>
    <t>Định nhóm máu khó hệ ABO</t>
  </si>
  <si>
    <t>1282</t>
  </si>
  <si>
    <t>Định tính ức chế yếu tố VIIIc/IX</t>
  </si>
  <si>
    <t>1283</t>
  </si>
  <si>
    <t>Định type HLA cho 1 locus (Locus A, hoặc Locus B, hoặc Locus C, hoặc Locus DR, hoặcLocus DQ)  bằng kỹ thuật PCR-SSP</t>
  </si>
  <si>
    <t>1284</t>
  </si>
  <si>
    <t>Định type HLA độ phân giải cao cho 1 locus (A, B, C, DR, DQ, DP) bằng kỹ thuật PCR-SSO</t>
  </si>
  <si>
    <t>1285</t>
  </si>
  <si>
    <t>Đo độ đàn hồi cục máu (ROTEM: Rotation ThromboElastoMetry)  ức chế tiểu cầu (ROTEM-FIBTEM)/ ức chế tiêu sợi huyết (ROTEM-APTEM)/ trung hòa heparin (ROTEM-HEPTEM)</t>
  </si>
  <si>
    <t>1286</t>
  </si>
  <si>
    <t>Đo độ đàn hồi cục máu (ROTEM: Rotation ThromboElastoMetry) nội sinh (ROTEM-INTEM)/ ngoại sinh (ROTEM-EXTEM)</t>
  </si>
  <si>
    <t>1287</t>
  </si>
  <si>
    <t>04C5.1.329</t>
  </si>
  <si>
    <t xml:space="preserve">Đo độ ngưng tập tiểu cầu với  ADP/Collgen </t>
  </si>
  <si>
    <t>1288</t>
  </si>
  <si>
    <t>04C5.1.330</t>
  </si>
  <si>
    <t>Đo độ ngưng tập tiểu cầu với  Ristocetin/ Epinephrin/ ArachidonicAcide/ thrombin</t>
  </si>
  <si>
    <t>1289</t>
  </si>
  <si>
    <t>Đo độ nhớt (độ quánh) máu toàn phần/huyết tương/ dịch khác (tính cho một loại)</t>
  </si>
  <si>
    <t>1290</t>
  </si>
  <si>
    <t>Giải trình tự gen bằng phương pháp NGS (giá tính cho 01 gen)</t>
  </si>
  <si>
    <t>1291</t>
  </si>
  <si>
    <t>Giải trình tự gen bằng phương pháp Sanger (giá tính cho 01 gen)</t>
  </si>
  <si>
    <t>1292</t>
  </si>
  <si>
    <t>04C5.1.279</t>
  </si>
  <si>
    <t>Hemoglobin Định lượng (bằng máy quang kế)</t>
  </si>
  <si>
    <t>1293</t>
  </si>
  <si>
    <t>Hiệu giá kháng thể miễn dịch (Kỹ thuật Scangel/Gelcard trên máy bán tự động/tự động)</t>
  </si>
  <si>
    <t>1294</t>
  </si>
  <si>
    <t>03C3.1.HH104</t>
  </si>
  <si>
    <t>Hiệu giá kháng thể tự nhiên chống A, B/ Hiệu giá kháng thể bất thường 30-50)</t>
  </si>
  <si>
    <t>1295</t>
  </si>
  <si>
    <t>03C3.1.HH21</t>
  </si>
  <si>
    <t>Hoá mô miễn dịch tuỷ xương (01 marker)</t>
  </si>
  <si>
    <t>1296</t>
  </si>
  <si>
    <t>04C5.1.281</t>
  </si>
  <si>
    <t>Hồng cầu lưới (bằng phương pháp thủ công)</t>
  </si>
  <si>
    <t>1297</t>
  </si>
  <si>
    <t>04C5.1.278</t>
  </si>
  <si>
    <t>Huyết đồ (bằng phương pháp thủ công)</t>
  </si>
  <si>
    <t>1298</t>
  </si>
  <si>
    <t>03C3.1.HH5</t>
  </si>
  <si>
    <t>Huyết đồ (sử dụng máy đếm tự động)</t>
  </si>
  <si>
    <t>1299</t>
  </si>
  <si>
    <t>Huyết đồ bằng hệ thống tự động hoàn toàn (có nhuộm lam)</t>
  </si>
  <si>
    <t>1300</t>
  </si>
  <si>
    <t>03C3.1.HH20</t>
  </si>
  <si>
    <t>Lách đồ</t>
  </si>
  <si>
    <t>1301</t>
  </si>
  <si>
    <t>Lọc bạch cầu trong khối hồng cầu</t>
  </si>
  <si>
    <t>1302</t>
  </si>
  <si>
    <t>Lympho cross match bằng kỹ thuật Flow-cytometry</t>
  </si>
  <si>
    <t>1303</t>
  </si>
  <si>
    <t>03C3.1.HH12</t>
  </si>
  <si>
    <t>Máu lắng (bằng máy tự động)</t>
  </si>
  <si>
    <t>1304</t>
  </si>
  <si>
    <t>04C5.1.283</t>
  </si>
  <si>
    <t>Máu lắng (bằng phương pháp thủ công)</t>
  </si>
  <si>
    <t>1305</t>
  </si>
  <si>
    <t>04C5.1.334</t>
  </si>
  <si>
    <t>Nghiệm pháp Coombs gián tiếp (phương pháp hồng cầu gắn từ trên máy bán tự động)</t>
  </si>
  <si>
    <t>1306</t>
  </si>
  <si>
    <t>04C5.1.332</t>
  </si>
  <si>
    <t xml:space="preserve">Nghiệm pháp Coombs gián tiếp hoặc trực  tiếp (bằng một trong các phương pháp: ống nghiệm, Gelcard/ Scangel); </t>
  </si>
  <si>
    <t>1307</t>
  </si>
  <si>
    <t>04C5.1.333</t>
  </si>
  <si>
    <t>Nghiệm pháp Coombs trực tiếp (phương pháp hồng cầu gắn từ trên máy bán tự động)</t>
  </si>
  <si>
    <t>1308</t>
  </si>
  <si>
    <t>03C3.1.HH27</t>
  </si>
  <si>
    <t>Nghiệm pháp rượu (nghiệm pháp Ethanol)</t>
  </si>
  <si>
    <t>1309</t>
  </si>
  <si>
    <t>Nghiệm pháp sinh Thromboplastin (T.G.T: Thromboplastin Generation Test)</t>
  </si>
  <si>
    <t>1310</t>
  </si>
  <si>
    <t>03C3.1.HH28</t>
  </si>
  <si>
    <t>Nghiệm pháp von-Kaulla</t>
  </si>
  <si>
    <t>1311</t>
  </si>
  <si>
    <t>04C5.1.307</t>
  </si>
  <si>
    <t>Nhuộm Esterase không đặc hiệu</t>
  </si>
  <si>
    <t>1312</t>
  </si>
  <si>
    <t>04C5.1.308</t>
  </si>
  <si>
    <t>Nhuộm Esterase không đặc hiệu có ức chế Naf</t>
  </si>
  <si>
    <t>1313</t>
  </si>
  <si>
    <t>03C3.1.HH4</t>
  </si>
  <si>
    <t>Nhuộm hồng cầu lưới trên máy tự động</t>
  </si>
  <si>
    <t>1314</t>
  </si>
  <si>
    <t>03C3.1.HH13</t>
  </si>
  <si>
    <t>Nhuộm hồng cầu sắt (Nhuộm Perls)</t>
  </si>
  <si>
    <t>1315</t>
  </si>
  <si>
    <t>04C5.1.309</t>
  </si>
  <si>
    <t>Nhuộm Periodic Acide  Schiff (PAS)</t>
  </si>
  <si>
    <t>1316</t>
  </si>
  <si>
    <t>04C5.1.305</t>
  </si>
  <si>
    <t>Nhuộm Peroxydase (MPO)</t>
  </si>
  <si>
    <t>1317</t>
  </si>
  <si>
    <t>03C3.1.HH15</t>
  </si>
  <si>
    <t>Nhuộm Phosphatase acid</t>
  </si>
  <si>
    <t>1318</t>
  </si>
  <si>
    <t>03C3.1.HH14</t>
  </si>
  <si>
    <t>Nhuộm Phosphatase kiềm bạch cầu</t>
  </si>
  <si>
    <t>1319</t>
  </si>
  <si>
    <t>03C3.1.HH19</t>
  </si>
  <si>
    <t>Nhuộm sợi xơ liên võng trong mô tuỷ xương</t>
  </si>
  <si>
    <t>1320</t>
  </si>
  <si>
    <t>03C3.1.HH18</t>
  </si>
  <si>
    <t>Nhuộm sợi xơ trong mô tuỷ xương</t>
  </si>
  <si>
    <t>1321</t>
  </si>
  <si>
    <t>04C5.1.306</t>
  </si>
  <si>
    <t>Nhuộm sudan den</t>
  </si>
  <si>
    <t>1322</t>
  </si>
  <si>
    <t>Nuôi cấy cụm tế bào gốc (colony forming culture)</t>
  </si>
  <si>
    <t>1323</t>
  </si>
  <si>
    <t>OF test (test sàng lọc Thalassemia)</t>
  </si>
  <si>
    <t>1324</t>
  </si>
  <si>
    <t xml:space="preserve">Phân tích dấu ấn/CD/marker miễn dịch máu ngoại vi, hoặc dịch khác bằng kỹ thuật flow cytometry (cho 1 dấu ấn/CD/marker) </t>
  </si>
  <si>
    <t>1325</t>
  </si>
  <si>
    <t xml:space="preserve">Phân tích dấu ấn/CD/marker miễn dịch mẫu tủy xương, hoặc mẫu hạch, hoặc mẫu tổ chức khác bằng kỹ thuật flow cytometry (cho 1 dấu ấn/CD/marker) </t>
  </si>
  <si>
    <t>1326</t>
  </si>
  <si>
    <t>Phản ứng hoà hợp có sử dụng kháng globulin người (Kỹ thuật ống nghiệm)</t>
  </si>
  <si>
    <t>1327</t>
  </si>
  <si>
    <t>Phản ứng hoà hợp có sử dụng kháng globulin người (Kỹ thuật Scangel/ Gelcard trên máy bán tự động/ tự động)</t>
  </si>
  <si>
    <t>1328</t>
  </si>
  <si>
    <t>Phản ứng hòa hợp tiểu cầu (Kỹ thuật pha rắn)</t>
  </si>
  <si>
    <t>1329</t>
  </si>
  <si>
    <t>1330</t>
  </si>
  <si>
    <t>03C3.1.HH17</t>
  </si>
  <si>
    <t>1331</t>
  </si>
  <si>
    <t>Phát hiện chất ức chế đường đông máu nội sinh không phụ thuộc thời gian và nhiệt độ</t>
  </si>
  <si>
    <t>1332</t>
  </si>
  <si>
    <t>Phát hiện chất ức chế đường đông máu nội sinh phụ thuộc thời gian và nhiệt độ</t>
  </si>
  <si>
    <t>1333</t>
  </si>
  <si>
    <t>Phát hiện đảo đoạn intron22 của gen yếu tố VIII bệnh Hemophilia bằng kỹ thuật longrange PCR</t>
  </si>
  <si>
    <t>1334</t>
  </si>
  <si>
    <t>Phát hiện gen bệnh Thalassemia bằng kỹ thuật PCR-RFLP</t>
  </si>
  <si>
    <t>1335</t>
  </si>
  <si>
    <t>Phát hiện kháng đông đường chung</t>
  </si>
  <si>
    <t>1336</t>
  </si>
  <si>
    <t>Phát hiện kháng đông lupus (LAC/ LA screen: Lupus Anticoagulant screen)</t>
  </si>
  <si>
    <t>1337</t>
  </si>
  <si>
    <t>Phát hiện kháng thể kháng tiểu cầu bằng kỹ thuật Flow-cytometry</t>
  </si>
  <si>
    <t>1338</t>
  </si>
  <si>
    <t>Rửa hồng cầu/tiều cầu bằng máy ly tâm lạnh</t>
  </si>
  <si>
    <t>1339</t>
  </si>
  <si>
    <t>03C3.1.HH102</t>
  </si>
  <si>
    <t>Sàng lọc kháng thể bất thường (kỹ thuật ống nghiệm)</t>
  </si>
  <si>
    <t>1340</t>
  </si>
  <si>
    <t>Sàng lọc kháng thể bất thường (Kỹ thuật Scangel/ Gelcard trên máy bán tự động/ tự động)</t>
  </si>
  <si>
    <t>1341</t>
  </si>
  <si>
    <t>04C5.1.284</t>
  </si>
  <si>
    <t>Sức bền thẩm thấu hồng cầu</t>
  </si>
  <si>
    <t>1342</t>
  </si>
  <si>
    <t>03C3.1.HH106</t>
  </si>
  <si>
    <t>Gạn tế bào máu/ huyết tương điều trị</t>
  </si>
  <si>
    <t>1343</t>
  </si>
  <si>
    <t>03C3.1.HH11</t>
  </si>
  <si>
    <t>Tập trung bạch cầu</t>
  </si>
  <si>
    <t>1344</t>
  </si>
  <si>
    <t>03C3.1.HH50</t>
  </si>
  <si>
    <t>Test đường + Ham</t>
  </si>
  <si>
    <t>1345</t>
  </si>
  <si>
    <t>04C5.1.282</t>
  </si>
  <si>
    <t>Thể tích khối hồng cầu (Hematocrit)</t>
  </si>
  <si>
    <t>1346</t>
  </si>
  <si>
    <t>04C5.1.297</t>
  </si>
  <si>
    <t xml:space="preserve">Thời gian Howell </t>
  </si>
  <si>
    <t>1347</t>
  </si>
  <si>
    <t>04C5.1.348</t>
  </si>
  <si>
    <t>Thời gian máu chảy (phương pháp Ivy)</t>
  </si>
  <si>
    <t>1348</t>
  </si>
  <si>
    <t>04C5.1.295</t>
  </si>
  <si>
    <t>Thời gian máu chảy/(phương pháp Duke)</t>
  </si>
  <si>
    <t>1349</t>
  </si>
  <si>
    <t>Thời gian máu đông</t>
  </si>
  <si>
    <t>1350</t>
  </si>
  <si>
    <t>03C3.1.HH22</t>
  </si>
  <si>
    <t>Thời gian Prothombin (PT%, PTs, INR)</t>
  </si>
  <si>
    <t>1351</t>
  </si>
  <si>
    <t>04C5.1.301</t>
  </si>
  <si>
    <t>Thời gian Prothrombin (PT,TQ) bằng  thủ công</t>
  </si>
  <si>
    <t>1352</t>
  </si>
  <si>
    <t>04C5.1.302</t>
  </si>
  <si>
    <t>Thời gian Prothrombin (PT,TQ) bằng máy bán tự động, tự động</t>
  </si>
  <si>
    <t>1353</t>
  </si>
  <si>
    <t>03C3.1.HH24</t>
  </si>
  <si>
    <t>Thời gian thrombin (TT)</t>
  </si>
  <si>
    <t>1354</t>
  </si>
  <si>
    <t>03C3.1.HH23</t>
  </si>
  <si>
    <t>Thời gian thromboplastin hoạt hoá từng phần (APTT)</t>
  </si>
  <si>
    <t>1356</t>
  </si>
  <si>
    <t>03C3.1.HH108</t>
  </si>
  <si>
    <t xml:space="preserve">Thu thập và chiết tách tế bào gốc từ máu cuống rốn </t>
  </si>
  <si>
    <t>1357</t>
  </si>
  <si>
    <t>03C3.1.HH107</t>
  </si>
  <si>
    <t xml:space="preserve">Thu thập và chiết tách tế bào gốc từ máu ngoại vi </t>
  </si>
  <si>
    <t>1358</t>
  </si>
  <si>
    <t>03C3.1.HH109</t>
  </si>
  <si>
    <t xml:space="preserve">Thu thập và chiết tách tế bào gốc từ tuỷ xương </t>
  </si>
  <si>
    <t>1359</t>
  </si>
  <si>
    <t>Tinh dịch đồ</t>
  </si>
  <si>
    <t>1360</t>
  </si>
  <si>
    <t>03C3.1.HH10</t>
  </si>
  <si>
    <t>Tìm ấu trùng giun chỉ trong máu</t>
  </si>
  <si>
    <t>1361</t>
  </si>
  <si>
    <t>03C3.1.HH9</t>
  </si>
  <si>
    <t>Tìm hồng cầu có chấm ưa base (bằng máy)</t>
  </si>
  <si>
    <t>1362</t>
  </si>
  <si>
    <t>04C5.1.319</t>
  </si>
  <si>
    <t>Tìm ký sinh trùng sốt rét trong máu bằng phương pháp thủ công</t>
  </si>
  <si>
    <t>1363</t>
  </si>
  <si>
    <t>03C3.1.HH8</t>
  </si>
  <si>
    <t>Tìm mảnh vỡ hồng cầu (bằng máy)</t>
  </si>
  <si>
    <t>1364</t>
  </si>
  <si>
    <t>04C5.1.294</t>
  </si>
  <si>
    <t xml:space="preserve">Tìm tế bào Hargraves </t>
  </si>
  <si>
    <t>1365</t>
  </si>
  <si>
    <t>03C3.1.HH25</t>
  </si>
  <si>
    <t>Tìm yếu tố kháng đông đường ngoại sinh</t>
  </si>
  <si>
    <t>1366</t>
  </si>
  <si>
    <t>03C3.1.HH26</t>
  </si>
  <si>
    <t>Tìm yếu tố kháng đông đường nội sinh</t>
  </si>
  <si>
    <t>1367</t>
  </si>
  <si>
    <t>04C5.1.323</t>
  </si>
  <si>
    <t>Tổng phân tích tế bào máu ngoại vi (bằng hệ thống tự động hoàn toàn)</t>
  </si>
  <si>
    <t>1368</t>
  </si>
  <si>
    <t>04C5.1.280</t>
  </si>
  <si>
    <t>Tổng phân tích tế bào máu ngoại vi (bằng phương pháp thủ công)</t>
  </si>
  <si>
    <t>1369</t>
  </si>
  <si>
    <t>03C3.1.HH3</t>
  </si>
  <si>
    <t>Tổng phân tích tế bào máu ngoại vi bằng máy đếm laser</t>
  </si>
  <si>
    <t>1370</t>
  </si>
  <si>
    <t>Tổng phân tích tế bào máu ngoại vi bằng máy đếm tự động</t>
  </si>
  <si>
    <t>1371</t>
  </si>
  <si>
    <t>04C5.1.335</t>
  </si>
  <si>
    <t>Xác định bản chất kháng thể đặc hiệu (IgG, IgA, IgM, C3d, C3c) (phương pháp gelcard/ scangel khi nghiệm pháp Coombs trực tiếp/ gián tiếp dương tính)</t>
  </si>
  <si>
    <t>1372</t>
  </si>
  <si>
    <t>03C3.1.HH105</t>
  </si>
  <si>
    <t xml:space="preserve">Xác định bất đồng nhóm máu mẹ con </t>
  </si>
  <si>
    <t>1373</t>
  </si>
  <si>
    <t>03C3.1.HH121</t>
  </si>
  <si>
    <t xml:space="preserve">Xác định gen bằng kỹ thuật FISH </t>
  </si>
  <si>
    <t>1374</t>
  </si>
  <si>
    <t>03C3.1.HH61</t>
  </si>
  <si>
    <t>Xác định gen bệnh máu ác tính bằng RT-PCR</t>
  </si>
  <si>
    <t>1375</t>
  </si>
  <si>
    <t>Xác định gen bệnh máu bằng kỹ thuật cIg FISH (giá tính cho 1 gen)</t>
  </si>
  <si>
    <t>1376</t>
  </si>
  <si>
    <t>Xác định kháng nguyên c của hệ của nhóm máu Rh (Kỹ thuật Scangel/ Gelcard trên máy tự động)</t>
  </si>
  <si>
    <t>1377</t>
  </si>
  <si>
    <t>Xác định kháng nguyên C của hệ nhóm máu Rh (Kỹ thuật ống nghiệm)</t>
  </si>
  <si>
    <t>1378</t>
  </si>
  <si>
    <t>Xác định kháng nguyên c của hệ nhóm máu Rh (Kỹ thuật ống nghiệm)</t>
  </si>
  <si>
    <t>1379</t>
  </si>
  <si>
    <t>Xác định kháng nguyên C của hệ nhóm máu Rh (Kỹ thuật Scangel/Gelcard trên máy tự động)</t>
  </si>
  <si>
    <t>1381</t>
  </si>
  <si>
    <t>Xác định kháng nguyên E của hệ nhóm máu Rh (Kỹ thuật ống nghiệm)</t>
  </si>
  <si>
    <t>1382</t>
  </si>
  <si>
    <t>Xác định kháng nguyên e của hệ nhóm máu Rh (Kỹ thuật ống nghiệm)</t>
  </si>
  <si>
    <t>1383</t>
  </si>
  <si>
    <t>Xác định kháng nguyên E của hệ nhóm máu Rh (Kỹ thuật Scangel/Gelcard trên máy tự động)</t>
  </si>
  <si>
    <t>1384</t>
  </si>
  <si>
    <t>Xác định kháng nguyên e của hệ nhóm máu Rh (Kỹ thuật Scangel/ Gelcard trên máy tự động)</t>
  </si>
  <si>
    <t>1385</t>
  </si>
  <si>
    <t>1386</t>
  </si>
  <si>
    <t>1387</t>
  </si>
  <si>
    <t>03C3.1.HH91</t>
  </si>
  <si>
    <t>Xác định kháng nguyên H</t>
  </si>
  <si>
    <t>1388</t>
  </si>
  <si>
    <t>1389</t>
  </si>
  <si>
    <t>1390</t>
  </si>
  <si>
    <t>Xác định kháng nguyên k của hệ nhóm máu Kell</t>
  </si>
  <si>
    <t>1391</t>
  </si>
  <si>
    <t xml:space="preserve">Xác định kháng nguyên K của hệ nhóm máu Kell </t>
  </si>
  <si>
    <t>1392</t>
  </si>
  <si>
    <t>1393</t>
  </si>
  <si>
    <t>1394</t>
  </si>
  <si>
    <t>1395</t>
  </si>
  <si>
    <t>1396</t>
  </si>
  <si>
    <t>Xác định kháng nguyên M của hệ nhóm máu MNS</t>
  </si>
  <si>
    <t>1397</t>
  </si>
  <si>
    <t>Xác định kháng nguyên N của hệ nhóm máu MNS</t>
  </si>
  <si>
    <t>1398</t>
  </si>
  <si>
    <t>Xác định kháng nguyên nhóm máu hệ hồng cầu bằng phương pháp sinh học phân tử (giá cho một loại kháng nguyên)</t>
  </si>
  <si>
    <t>1399</t>
  </si>
  <si>
    <t xml:space="preserve">Xác định kháng nguyên S của hệ nhóm máu MNS </t>
  </si>
  <si>
    <t>1400</t>
  </si>
  <si>
    <t xml:space="preserve">Xác định kháng nguyên s của hệ nhóm máu MNS </t>
  </si>
  <si>
    <t>1401</t>
  </si>
  <si>
    <t>Xét nghiệm CD55/59 bạch cầu (chẩn đoán bệnh Đái huyết sắc tố) niệu kịch phát ban đêm)</t>
  </si>
  <si>
    <t>1402</t>
  </si>
  <si>
    <t>Xét nghiệm CD55/59 hồng cầu (chẩn đoán bệnh Đái huyết sắc tố) niệu kịch phát ban đêm)</t>
  </si>
  <si>
    <t>1403</t>
  </si>
  <si>
    <t>03C3.1.HH63</t>
  </si>
  <si>
    <t>Xét nghiệm chuyển dạng lympho với PHA</t>
  </si>
  <si>
    <t>1404</t>
  </si>
  <si>
    <t>03C3.1.HH113</t>
  </si>
  <si>
    <t>Xét nghiệm độ chéo (Cross-Match) trong ghép cơ quan</t>
  </si>
  <si>
    <t>1405</t>
  </si>
  <si>
    <t>Xét nghiệm HIT (Heparin Induced Thrombocytopenia) - Ab)</t>
  </si>
  <si>
    <t>1406</t>
  </si>
  <si>
    <t>Xét nghiệm HIT (Heparin Induced Thrombocytopenia)- IgG)</t>
  </si>
  <si>
    <t>1407</t>
  </si>
  <si>
    <t>Xét nghiệm HLA-B27 bằng kỹ thuật Flow-cytometry</t>
  </si>
  <si>
    <t>1408</t>
  </si>
  <si>
    <t>1409</t>
  </si>
  <si>
    <t>04C5.1.349</t>
  </si>
  <si>
    <t xml:space="preserve">Xét nghiệm mô bệnh học tủy xương </t>
  </si>
  <si>
    <t>1410</t>
  </si>
  <si>
    <t>Xét nghiệm PFA (Platelet Funtion Analyzer)  bằng Collagen/ADP trên máy tự động (Tên khác: PFA bằng Col/ADP)</t>
  </si>
  <si>
    <t>1411</t>
  </si>
  <si>
    <t>Xét nghiệm PFA (Platelet Funtion Analyzer) bằng  Collagen/Epinephrine trên máy tự động (Tên khác: PFA bằng Col/Epi)</t>
  </si>
  <si>
    <t>1412</t>
  </si>
  <si>
    <t>04C5.1.285</t>
  </si>
  <si>
    <t>Xét nghiệm số lượng tiểu cầu (thủ công)</t>
  </si>
  <si>
    <t>1413</t>
  </si>
  <si>
    <t>03C3.1.HH115</t>
  </si>
  <si>
    <t>Xét nghiệm tế bào gốc CD 34+</t>
  </si>
  <si>
    <t>1414</t>
  </si>
  <si>
    <t>04C5.1.304</t>
  </si>
  <si>
    <t xml:space="preserve">Xét nghiệm tế bào hạch </t>
  </si>
  <si>
    <t>1415</t>
  </si>
  <si>
    <t>04C5.1.303</t>
  </si>
  <si>
    <t xml:space="preserve">Xét nghiệm tế bào học tủy xương </t>
  </si>
  <si>
    <t>1416</t>
  </si>
  <si>
    <t>03C3.1.HH59</t>
  </si>
  <si>
    <t>Xét nghiệm trao đổi nhiễm sắc thể chị em</t>
  </si>
  <si>
    <t>1417</t>
  </si>
  <si>
    <t>Xét nghiệm và chẩn đoán hóa mô miễn dịch tủy xương cho một dấu ấn (marker) trên máy nhuộm tự động.</t>
  </si>
  <si>
    <t>1418</t>
  </si>
  <si>
    <t>Xét nghiệm và chẩn đoán mô bệnh học tủy xương trên máy nhuộm tự động.</t>
  </si>
  <si>
    <t>1419</t>
  </si>
  <si>
    <t>Xét nghiệm xác định đột biến thalassemia (phát hiện đồng thời 21 đột biến alpha-thalassemia hoặc 22 đột biến β-thalasemia)</t>
  </si>
  <si>
    <t>1420</t>
  </si>
  <si>
    <t>03C3.1.HH62</t>
  </si>
  <si>
    <t>Xét nghiệm xác định gen Hemophilia</t>
  </si>
  <si>
    <t>Dị ứng miễn dịch</t>
  </si>
  <si>
    <t>1421</t>
  </si>
  <si>
    <t>Định lượng ELISA chẩn đoán dị ứng thuốc (Đối với 1 loại thuốc)</t>
  </si>
  <si>
    <t>1422</t>
  </si>
  <si>
    <t>Định lượng ERYTHROPOIETIN (EPO)</t>
  </si>
  <si>
    <t>1423</t>
  </si>
  <si>
    <t>Định lượng Histamine</t>
  </si>
  <si>
    <t>1424</t>
  </si>
  <si>
    <t xml:space="preserve">Định lượng IgE đặc hiệu với 1 loại dị nguyên </t>
  </si>
  <si>
    <t>1425</t>
  </si>
  <si>
    <t xml:space="preserve">Định lượng Interleukin </t>
  </si>
  <si>
    <t>1426</t>
  </si>
  <si>
    <t xml:space="preserve">Định lượng kháng thể C1INH/ kháng thể GBM ab/ Tryptase </t>
  </si>
  <si>
    <t>1427</t>
  </si>
  <si>
    <t xml:space="preserve">Định lượng kháng thể IgG1/IgG2/IgG3/IgG4 </t>
  </si>
  <si>
    <t>1428</t>
  </si>
  <si>
    <t>Định lượng kháng thể kháng  C5a</t>
  </si>
  <si>
    <t>1429</t>
  </si>
  <si>
    <t>Định lượng kháng thể kháng C1q</t>
  </si>
  <si>
    <t>1430</t>
  </si>
  <si>
    <t xml:space="preserve">Định lượng kháng thể kháng C3a/C3bi/C3d/C4a </t>
  </si>
  <si>
    <t>1431</t>
  </si>
  <si>
    <t>Định lượng kháng thể kháng CCP</t>
  </si>
  <si>
    <t>1432</t>
  </si>
  <si>
    <t>Định lượng kháng thể kháng Centromere</t>
  </si>
  <si>
    <t>1433</t>
  </si>
  <si>
    <t>Định lượng kháng thể kháng ENA</t>
  </si>
  <si>
    <t>1434</t>
  </si>
  <si>
    <t>Định lượng kháng thể kháng Histone</t>
  </si>
  <si>
    <t>1435</t>
  </si>
  <si>
    <t>Định lượng kháng thể kháng Insulin</t>
  </si>
  <si>
    <t>1436</t>
  </si>
  <si>
    <t>Định lượng kháng thể kháng Jo - 1</t>
  </si>
  <si>
    <t>1437</t>
  </si>
  <si>
    <t>Định lượng kháng thể kháng nhân và kháng thể kháng chuỗi kép (ANA&amp;DsDNA)</t>
  </si>
  <si>
    <t>1438</t>
  </si>
  <si>
    <t>Định lượng kháng thể kháng DNA chuỗi kép  (Anti dsDNA) bằng máy tự động/bán tự động</t>
  </si>
  <si>
    <t>1439</t>
  </si>
  <si>
    <t>Định lượng kháng thể kháng DNA chuỗi kép  (Anti dsDNA) test nhanh</t>
  </si>
  <si>
    <t>1440</t>
  </si>
  <si>
    <t>Định lượng kháng thể kháng nhân (ANA) bằng máy tự động/bán tự động</t>
  </si>
  <si>
    <t>1441</t>
  </si>
  <si>
    <t>Định lượng kháng thể kháng nhân (ANA) test nhanh</t>
  </si>
  <si>
    <t>1442</t>
  </si>
  <si>
    <t xml:space="preserve">Định lượng kháng thể kháng Phospholipid (IgG/IgM)/ Cardiolipin (IgG/IgM)/ Beta2-Glycoprotein (IgG/IgM) </t>
  </si>
  <si>
    <t>1443</t>
  </si>
  <si>
    <t>Định lượng kháng thể kháng Prothrombin</t>
  </si>
  <si>
    <t>1444</t>
  </si>
  <si>
    <t>Định lượng kháng thể kháng RNP-70</t>
  </si>
  <si>
    <t>1445</t>
  </si>
  <si>
    <t>Định lượng kháng thể kháng Scl-70</t>
  </si>
  <si>
    <t>1446</t>
  </si>
  <si>
    <t>Định lượng kháng thể kháng Sm</t>
  </si>
  <si>
    <t>1447</t>
  </si>
  <si>
    <t xml:space="preserve">Định lượng kháng thể kháng SSA(Ro)/SSB(La)/SSA-p200 </t>
  </si>
  <si>
    <t>1448</t>
  </si>
  <si>
    <t>Định lượng kháng thể kháng tiểu cầu</t>
  </si>
  <si>
    <t>1449</t>
  </si>
  <si>
    <t>Định lượng kháng thể kháng tinh trùng</t>
  </si>
  <si>
    <t>1450</t>
  </si>
  <si>
    <t>Định lượng kháng thể kháng tương bào bạch cầu đa nhân trung tính (ANCA)</t>
  </si>
  <si>
    <t>1451</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</si>
  <si>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</si>
  <si>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1452</t>
  </si>
  <si>
    <t xml:space="preserve">Định lượng MPO (pANCA)/PR3 (cANCA) </t>
  </si>
  <si>
    <t>1453</t>
  </si>
  <si>
    <t>Khẳng định kháng đông lupus (LAC/ LA confirm: Lupus Anticoagulant confirm)</t>
  </si>
  <si>
    <t>Hóa sinh</t>
  </si>
  <si>
    <t>Máu</t>
  </si>
  <si>
    <t>1454</t>
  </si>
  <si>
    <t>03C3.1.HS5</t>
  </si>
  <si>
    <t>ACTH</t>
  </si>
  <si>
    <t>1455</t>
  </si>
  <si>
    <t>03C3.1.HS6</t>
  </si>
  <si>
    <t>ADH</t>
  </si>
  <si>
    <t>1456</t>
  </si>
  <si>
    <t>03C3.1.HS23</t>
  </si>
  <si>
    <t>ALA</t>
  </si>
  <si>
    <t>1457</t>
  </si>
  <si>
    <t>03C3.1.HS46</t>
  </si>
  <si>
    <t>Alpha FP (AFP)</t>
  </si>
  <si>
    <t>1458</t>
  </si>
  <si>
    <t>03C3.1.HS78</t>
  </si>
  <si>
    <t>Alpha Microglobulin</t>
  </si>
  <si>
    <t>1459</t>
  </si>
  <si>
    <t>03C3.1.HS3</t>
  </si>
  <si>
    <t>Amoniac</t>
  </si>
  <si>
    <t>1460</t>
  </si>
  <si>
    <t>03C3.1.HS70</t>
  </si>
  <si>
    <t>Anti - TG</t>
  </si>
  <si>
    <t>1461</t>
  </si>
  <si>
    <t xml:space="preserve">Anti - TPO (Anti-  thyroid Peroxidase antibodies) định lượng </t>
  </si>
  <si>
    <t>1462</t>
  </si>
  <si>
    <t>03C3.1.HS34</t>
  </si>
  <si>
    <t>Apolipoprotein A/B (1 loại)</t>
  </si>
  <si>
    <t>1463</t>
  </si>
  <si>
    <t>03C3.1.HS20</t>
  </si>
  <si>
    <t>Benzodiazepam (BZD)</t>
  </si>
  <si>
    <t>1464</t>
  </si>
  <si>
    <t>03C3.1.HS51</t>
  </si>
  <si>
    <t>Beta - HCG</t>
  </si>
  <si>
    <t>1465</t>
  </si>
  <si>
    <t>03C3.1.HS38</t>
  </si>
  <si>
    <t>Beta2 Microglobulin</t>
  </si>
  <si>
    <t>1466</t>
  </si>
  <si>
    <t>04C5.1.340</t>
  </si>
  <si>
    <t xml:space="preserve">BNP (B - Type Natriuretic Peptide)   </t>
  </si>
  <si>
    <t>1467</t>
  </si>
  <si>
    <t>04C5.1.320</t>
  </si>
  <si>
    <t>Bổ thể trong huyết thanh</t>
  </si>
  <si>
    <t>1468</t>
  </si>
  <si>
    <t>03C3.1.HS65</t>
  </si>
  <si>
    <t>CA 125</t>
  </si>
  <si>
    <t>1469</t>
  </si>
  <si>
    <t>03C3.1.HS63</t>
  </si>
  <si>
    <t>CA 15 - 3</t>
  </si>
  <si>
    <t>1470</t>
  </si>
  <si>
    <t>03C3.1.HS62</t>
  </si>
  <si>
    <t>CA 19-9</t>
  </si>
  <si>
    <t>1471</t>
  </si>
  <si>
    <t>03C3.1.HS64</t>
  </si>
  <si>
    <t>CA 72 -4</t>
  </si>
  <si>
    <t>1472</t>
  </si>
  <si>
    <t>04C5.1.312</t>
  </si>
  <si>
    <t>Ca++ máu</t>
  </si>
  <si>
    <t>1473</t>
  </si>
  <si>
    <t>03C3.1.HS25</t>
  </si>
  <si>
    <t>Calci</t>
  </si>
  <si>
    <t>1474</t>
  </si>
  <si>
    <t>03C3.1.HS12</t>
  </si>
  <si>
    <t>Calcitonin</t>
  </si>
  <si>
    <t>1475</t>
  </si>
  <si>
    <t>03C3.1.HS43</t>
  </si>
  <si>
    <t>Catecholamin</t>
  </si>
  <si>
    <t>1476</t>
  </si>
  <si>
    <t>03C3.1.HS50</t>
  </si>
  <si>
    <t>CEA</t>
  </si>
  <si>
    <t>1477</t>
  </si>
  <si>
    <t>03C3.1.HS32</t>
  </si>
  <si>
    <t>Ceruloplasmin</t>
  </si>
  <si>
    <t>1478</t>
  </si>
  <si>
    <t>03C3.1.HS28</t>
  </si>
  <si>
    <t>CK-MB</t>
  </si>
  <si>
    <t>1479</t>
  </si>
  <si>
    <t>03C3.1.HS37</t>
  </si>
  <si>
    <t xml:space="preserve">Complement 3 (C3)/4 (C4) (1 loại) </t>
  </si>
  <si>
    <t>1480</t>
  </si>
  <si>
    <t>03C3.1.HS7</t>
  </si>
  <si>
    <t>Cortison</t>
  </si>
  <si>
    <t>1481</t>
  </si>
  <si>
    <t>C-Peptid</t>
  </si>
  <si>
    <t>1482</t>
  </si>
  <si>
    <t>03C3.1.HS4</t>
  </si>
  <si>
    <t>CPK</t>
  </si>
  <si>
    <t>1483</t>
  </si>
  <si>
    <t>CRP định lượng</t>
  </si>
  <si>
    <t>1484</t>
  </si>
  <si>
    <t>03C3.1.HS31</t>
  </si>
  <si>
    <t>CRP hs</t>
  </si>
  <si>
    <t>1485</t>
  </si>
  <si>
    <t>03C3.1.HS60</t>
  </si>
  <si>
    <t xml:space="preserve">Cyclosporine </t>
  </si>
  <si>
    <t>1486</t>
  </si>
  <si>
    <t>03C3.1.HS66</t>
  </si>
  <si>
    <t>Cyfra 21 - 1</t>
  </si>
  <si>
    <t>1487</t>
  </si>
  <si>
    <t>04C5.1.311</t>
  </si>
  <si>
    <t>Điện giải đồ (Na, K, CL)</t>
  </si>
  <si>
    <t>1488</t>
  </si>
  <si>
    <t>03C3.1.HS69</t>
  </si>
  <si>
    <t>Digoxin</t>
  </si>
  <si>
    <t>1489</t>
  </si>
  <si>
    <t>Định lượng 25OH Vitamin D (D3)</t>
  </si>
  <si>
    <t>1490</t>
  </si>
  <si>
    <t>Định lượng Alpha1 Antitrypsin</t>
  </si>
  <si>
    <t>1491</t>
  </si>
  <si>
    <t>Định lượng Anti CCP</t>
  </si>
  <si>
    <t>1492</t>
  </si>
  <si>
    <t>Định lượng Beta Crosslap</t>
  </si>
  <si>
    <t>1493</t>
  </si>
  <si>
    <t>04C5.1.315</t>
  </si>
  <si>
    <t>Định lượng Bilirubin toàn phần hoặc trực tiếp; các enzym: phosphataze kiềm hoặc GOT hoặc GPT…</t>
  </si>
  <si>
    <t>1494</t>
  </si>
  <si>
    <t>04C5.1.313</t>
  </si>
  <si>
    <t>Định lượng các chất Albumine; Creatine; Globuline; Glucose; Phospho, Protein toàn phần, Ure, Axit Uric, Amylase,…</t>
  </si>
  <si>
    <t>1495</t>
  </si>
  <si>
    <t>Định lượng Cystatine C</t>
  </si>
  <si>
    <t>1496</t>
  </si>
  <si>
    <t xml:space="preserve">Định lượng Ethanol (cồn) </t>
  </si>
  <si>
    <t>1497</t>
  </si>
  <si>
    <t>Định lượng Free Kappa niệu/huyết thanh</t>
  </si>
  <si>
    <t>1498</t>
  </si>
  <si>
    <t>Định lượng Free Lambda niệu/huyết thanh</t>
  </si>
  <si>
    <t>1499</t>
  </si>
  <si>
    <t>Định lượng Gentamicin</t>
  </si>
  <si>
    <t>1500</t>
  </si>
  <si>
    <t>Định lượng Methotrexat</t>
  </si>
  <si>
    <t>1501</t>
  </si>
  <si>
    <t>Định lượng p2PSA</t>
  </si>
  <si>
    <t>1502</t>
  </si>
  <si>
    <t>Định lượng sắt chưa bão hòa huyết thanh</t>
  </si>
  <si>
    <t>1503</t>
  </si>
  <si>
    <t>04C5.1.314</t>
  </si>
  <si>
    <t>Định lượng Sắt huyết thanh hoặc Mg ++ huyết thanh</t>
  </si>
  <si>
    <t>1504</t>
  </si>
  <si>
    <t>Định lượng Tobramycin</t>
  </si>
  <si>
    <t>1505</t>
  </si>
  <si>
    <t>Định lượng Tranferin Receptor</t>
  </si>
  <si>
    <t>1506</t>
  </si>
  <si>
    <t>04C5.1.316</t>
  </si>
  <si>
    <t xml:space="preserve">Định lượng Tryglyceride hoặc Phospholipid hoặc Lipid toàn phần hoặc Cholesterol toàn phần hoặc HDL-Cholesterol hoặc LDL - Cholesterol </t>
  </si>
  <si>
    <t>1507</t>
  </si>
  <si>
    <t>Đo hoạt độ Cholinesterase (ChE)</t>
  </si>
  <si>
    <t>1508</t>
  </si>
  <si>
    <t>Đo hoạt độ P-Amylase</t>
  </si>
  <si>
    <t>1509</t>
  </si>
  <si>
    <t>Đo khả năng gắn sắt toàn thể</t>
  </si>
  <si>
    <t>1510</t>
  </si>
  <si>
    <t>04C5.1.346</t>
  </si>
  <si>
    <t>Đường máu mao mạch</t>
  </si>
  <si>
    <t>1511</t>
  </si>
  <si>
    <t>E3 không liên hợp (Unconjugated Estriol)</t>
  </si>
  <si>
    <t>1512</t>
  </si>
  <si>
    <t>03C3.1.HS10</t>
  </si>
  <si>
    <t>Erythropoietin</t>
  </si>
  <si>
    <t>1513</t>
  </si>
  <si>
    <t>03C3.1.HS52</t>
  </si>
  <si>
    <t>Estradiol</t>
  </si>
  <si>
    <t>1514</t>
  </si>
  <si>
    <t>03C3.1.HS48</t>
  </si>
  <si>
    <t>Ferritin</t>
  </si>
  <si>
    <t>1515</t>
  </si>
  <si>
    <t>03C3.1.HS67</t>
  </si>
  <si>
    <t>Folate</t>
  </si>
  <si>
    <t>1516</t>
  </si>
  <si>
    <t>Free bHCG (Free Beta Human Chorionic Gonadotropin)</t>
  </si>
  <si>
    <t>1517</t>
  </si>
  <si>
    <t>03C3.1.HS54</t>
  </si>
  <si>
    <t>FSH</t>
  </si>
  <si>
    <t>1518</t>
  </si>
  <si>
    <t>03C3.1.HS30</t>
  </si>
  <si>
    <t>Gama GT</t>
  </si>
  <si>
    <t>1519</t>
  </si>
  <si>
    <t>03C3.1.HS8</t>
  </si>
  <si>
    <t>GH</t>
  </si>
  <si>
    <t>1520</t>
  </si>
  <si>
    <t>03C3.1.HS77</t>
  </si>
  <si>
    <t>GLDH</t>
  </si>
  <si>
    <t>1521</t>
  </si>
  <si>
    <t>03C3.1.HS1</t>
  </si>
  <si>
    <t>Gross</t>
  </si>
  <si>
    <t>1522</t>
  </si>
  <si>
    <t>03C3.1.HS76</t>
  </si>
  <si>
    <t>Haptoglobin</t>
  </si>
  <si>
    <t>1523</t>
  </si>
  <si>
    <t>04C5.1.351</t>
  </si>
  <si>
    <t>HbA1C</t>
  </si>
  <si>
    <t>1524</t>
  </si>
  <si>
    <t>03C3.1.HS75</t>
  </si>
  <si>
    <t>HBDH</t>
  </si>
  <si>
    <t>1525</t>
  </si>
  <si>
    <t>HE4</t>
  </si>
  <si>
    <t>1526</t>
  </si>
  <si>
    <t>03C3.1.HS57</t>
  </si>
  <si>
    <t>Homocysteine</t>
  </si>
  <si>
    <t>1527</t>
  </si>
  <si>
    <t>03C3.1.HS35</t>
  </si>
  <si>
    <t>IgA/IgG/IgM/IgE (1 loại)</t>
  </si>
  <si>
    <t>1528</t>
  </si>
  <si>
    <t>Inhibin A</t>
  </si>
  <si>
    <t>1529</t>
  </si>
  <si>
    <t>03C3.1.HS49</t>
  </si>
  <si>
    <t>Insuline</t>
  </si>
  <si>
    <t>1530</t>
  </si>
  <si>
    <t>03C3.1.HS74</t>
  </si>
  <si>
    <t>Kappa định tính</t>
  </si>
  <si>
    <t>1531</t>
  </si>
  <si>
    <t>03C3.1.HS42</t>
  </si>
  <si>
    <t>Khí máu</t>
  </si>
  <si>
    <t>1532</t>
  </si>
  <si>
    <t>03C3.1.HS72</t>
  </si>
  <si>
    <t>Lactat</t>
  </si>
  <si>
    <t>1533</t>
  </si>
  <si>
    <t>03C3.1.HS73</t>
  </si>
  <si>
    <t>Lambda định tính</t>
  </si>
  <si>
    <t>1534</t>
  </si>
  <si>
    <t>03C3.1.HS29</t>
  </si>
  <si>
    <t>LDH</t>
  </si>
  <si>
    <t>1535</t>
  </si>
  <si>
    <t>03C3.1.HS53</t>
  </si>
  <si>
    <t>LH</t>
  </si>
  <si>
    <t>1536</t>
  </si>
  <si>
    <t>03C3.1.HS36</t>
  </si>
  <si>
    <t>Lipase</t>
  </si>
  <si>
    <t>1537</t>
  </si>
  <si>
    <t>03C3.1.HS2</t>
  </si>
  <si>
    <t>Maclagan</t>
  </si>
  <si>
    <t>1538</t>
  </si>
  <si>
    <t>03C3.1.HS58</t>
  </si>
  <si>
    <t>Myoglobin</t>
  </si>
  <si>
    <t>1539</t>
  </si>
  <si>
    <t>03C3.1.HS21</t>
  </si>
  <si>
    <t>Ngộ độc thuốc</t>
  </si>
  <si>
    <t>1540</t>
  </si>
  <si>
    <t>03C3.1.HS18</t>
  </si>
  <si>
    <t>Nồng độ rượu trong máu</t>
  </si>
  <si>
    <t>1541</t>
  </si>
  <si>
    <t>NSE (Neuron Specific Enolase)</t>
  </si>
  <si>
    <t>1542</t>
  </si>
  <si>
    <t>03C3.1.HS19</t>
  </si>
  <si>
    <t>Paracetamol</t>
  </si>
  <si>
    <t>1543</t>
  </si>
  <si>
    <t>04C5.1.321</t>
  </si>
  <si>
    <t xml:space="preserve">Phản ứng cố định bổ thể </t>
  </si>
  <si>
    <t>1544</t>
  </si>
  <si>
    <t>03C3.1.VS7</t>
  </si>
  <si>
    <t>Phản ứng CRP</t>
  </si>
  <si>
    <t>1545</t>
  </si>
  <si>
    <t>03C3.1.HS14</t>
  </si>
  <si>
    <t>Phenytoin</t>
  </si>
  <si>
    <t>1546</t>
  </si>
  <si>
    <t>04C5.1.344</t>
  </si>
  <si>
    <t>PLGF</t>
  </si>
  <si>
    <t>1547</t>
  </si>
  <si>
    <t>03C3.1.HS71</t>
  </si>
  <si>
    <t>Pre albumin</t>
  </si>
  <si>
    <t>1548</t>
  </si>
  <si>
    <t>04C5.1.339</t>
  </si>
  <si>
    <t xml:space="preserve">Pro-BNP (N-terminal pro B-type natriuretic peptid)        </t>
  </si>
  <si>
    <t>1549</t>
  </si>
  <si>
    <t>04C5.1.338</t>
  </si>
  <si>
    <t xml:space="preserve">Pro-calcitonin        </t>
  </si>
  <si>
    <t>1550</t>
  </si>
  <si>
    <t>03C3.1.HS56</t>
  </si>
  <si>
    <t>Progesteron</t>
  </si>
  <si>
    <t>1551</t>
  </si>
  <si>
    <t>04C5.1.342</t>
  </si>
  <si>
    <t>PRO-GRP</t>
  </si>
  <si>
    <t>1552</t>
  </si>
  <si>
    <t>03C3.1.HS55</t>
  </si>
  <si>
    <t>Prolactin</t>
  </si>
  <si>
    <t>1553</t>
  </si>
  <si>
    <t>03C3.1.HS47</t>
  </si>
  <si>
    <t>PSA</t>
  </si>
  <si>
    <t>1554</t>
  </si>
  <si>
    <t>PSA tự do (Free prostate-Specific Antigen)</t>
  </si>
  <si>
    <t>1555</t>
  </si>
  <si>
    <t>03C3.1.HS61</t>
  </si>
  <si>
    <t>PTH</t>
  </si>
  <si>
    <t>1556</t>
  </si>
  <si>
    <t>03C3.1.HS17</t>
  </si>
  <si>
    <t>Quinin/ Cloroquin/ Mefloquin</t>
  </si>
  <si>
    <t>1557</t>
  </si>
  <si>
    <t>03C3.1.HS39</t>
  </si>
  <si>
    <t>RF (Rheumatoid Factor)</t>
  </si>
  <si>
    <t>1558</t>
  </si>
  <si>
    <t>03C3.1.HS22</t>
  </si>
  <si>
    <t>Salicylate</t>
  </si>
  <si>
    <t>1559</t>
  </si>
  <si>
    <t>04C5.1.341</t>
  </si>
  <si>
    <t>SCC</t>
  </si>
  <si>
    <t>1560</t>
  </si>
  <si>
    <t>04C5.1.345</t>
  </si>
  <si>
    <t>SFLT1</t>
  </si>
  <si>
    <t>1561</t>
  </si>
  <si>
    <t>03C3.1.HS44</t>
  </si>
  <si>
    <t>T3/FT3/T4/FT4 (1 loại)</t>
  </si>
  <si>
    <t>1562</t>
  </si>
  <si>
    <t>04C5.1.343</t>
  </si>
  <si>
    <t>Tacrolimus</t>
  </si>
  <si>
    <t>1563</t>
  </si>
  <si>
    <t>04C5.1.350</t>
  </si>
  <si>
    <t>Testosteron</t>
  </si>
  <si>
    <t>1564</t>
  </si>
  <si>
    <t>03C3.1.HS15</t>
  </si>
  <si>
    <t>Theophylin</t>
  </si>
  <si>
    <t>1565</t>
  </si>
  <si>
    <t>03C3.1.HS11</t>
  </si>
  <si>
    <t>Thyroglobulin</t>
  </si>
  <si>
    <t>1566</t>
  </si>
  <si>
    <t>03C3.1.HS13</t>
  </si>
  <si>
    <t>TRAb định lượng</t>
  </si>
  <si>
    <t>1567</t>
  </si>
  <si>
    <t>03C3.1.HS41</t>
  </si>
  <si>
    <t>Transferin/độ bão hòa tranferin</t>
  </si>
  <si>
    <t>1568</t>
  </si>
  <si>
    <t>03C3.1.HS16</t>
  </si>
  <si>
    <t>Tricyclic anti depressant</t>
  </si>
  <si>
    <t>1569</t>
  </si>
  <si>
    <t>03C3.1.HS59</t>
  </si>
  <si>
    <t>Troponin T/I</t>
  </si>
  <si>
    <t>1570</t>
  </si>
  <si>
    <t>03C3.1.HS45</t>
  </si>
  <si>
    <t>TSH</t>
  </si>
  <si>
    <t>1571</t>
  </si>
  <si>
    <t>03C3.1.HS68</t>
  </si>
  <si>
    <t>Vitamin B12</t>
  </si>
  <si>
    <t>1572</t>
  </si>
  <si>
    <t>04C5.1.310</t>
  </si>
  <si>
    <t>Xác định Bacturate trong máu</t>
  </si>
  <si>
    <t>1573</t>
  </si>
  <si>
    <t>04C5.1.317</t>
  </si>
  <si>
    <t xml:space="preserve">Xác định các yếu tố vi lượng (đồng, kẽm...) </t>
  </si>
  <si>
    <t>1574</t>
  </si>
  <si>
    <t>04C5.1.318</t>
  </si>
  <si>
    <t>Xác định các yếu tố vi lượng Fe (sắt)</t>
  </si>
  <si>
    <t>Nước tiểu</t>
  </si>
  <si>
    <t>1575</t>
  </si>
  <si>
    <t>03C3.2.4</t>
  </si>
  <si>
    <t>Amphetamin (định tính)</t>
  </si>
  <si>
    <t>1576</t>
  </si>
  <si>
    <t>04C5.2.364</t>
  </si>
  <si>
    <t>Amylase niệu</t>
  </si>
  <si>
    <t>1577</t>
  </si>
  <si>
    <t>04C5.2.358</t>
  </si>
  <si>
    <t>Calci niệu</t>
  </si>
  <si>
    <t>1578</t>
  </si>
  <si>
    <t>04C5.2.357</t>
  </si>
  <si>
    <t>Catecholamin niệu (HPLC)</t>
  </si>
  <si>
    <t>1579</t>
  </si>
  <si>
    <t>Điện di Protein nước tiểu (máy tự động)</t>
  </si>
  <si>
    <t>1580</t>
  </si>
  <si>
    <t>04C5.2.360</t>
  </si>
  <si>
    <t>Điện giải đồ ( Na, K, Cl) niệu</t>
  </si>
  <si>
    <t>1581</t>
  </si>
  <si>
    <t>03C3.2.8</t>
  </si>
  <si>
    <t>DPD</t>
  </si>
  <si>
    <t>1582</t>
  </si>
  <si>
    <t>03C3.2.7</t>
  </si>
  <si>
    <t>Dưỡng chấp</t>
  </si>
  <si>
    <t>1583</t>
  </si>
  <si>
    <t>04C5.2.366</t>
  </si>
  <si>
    <t>Gonadotrophin để chẩn đoán thai nghén bằng phương pháp hóa học-miễn dịch  định tính</t>
  </si>
  <si>
    <t>1584</t>
  </si>
  <si>
    <t>04C5.2.367</t>
  </si>
  <si>
    <t>Gonadotrophin để chẩn đoán thai nghén định lượng</t>
  </si>
  <si>
    <t>1585</t>
  </si>
  <si>
    <t>04C5.2.369</t>
  </si>
  <si>
    <t>Hydrocorticosteroid định lượng</t>
  </si>
  <si>
    <t>1586</t>
  </si>
  <si>
    <t>03C3.2.5</t>
  </si>
  <si>
    <t>Marijuana định tính</t>
  </si>
  <si>
    <t>1587</t>
  </si>
  <si>
    <t>03C3.2.2</t>
  </si>
  <si>
    <t>Micro Albumin</t>
  </si>
  <si>
    <t>1588</t>
  </si>
  <si>
    <t>04C5.2.368</t>
  </si>
  <si>
    <t>Oestrogen toàn phần định lượng</t>
  </si>
  <si>
    <t>1589</t>
  </si>
  <si>
    <t>03C3.2.3</t>
  </si>
  <si>
    <t>Opiate định tính</t>
  </si>
  <si>
    <t>1590</t>
  </si>
  <si>
    <t>04C5.2.359</t>
  </si>
  <si>
    <t>Phospho niệu</t>
  </si>
  <si>
    <t>1591</t>
  </si>
  <si>
    <t>04C5.2.370</t>
  </si>
  <si>
    <t>Porphyrin định tính</t>
  </si>
  <si>
    <t>1592</t>
  </si>
  <si>
    <t>03C3.2.6</t>
  </si>
  <si>
    <t>Protein Bence - Jone</t>
  </si>
  <si>
    <t>1593</t>
  </si>
  <si>
    <t>04C5.2.361</t>
  </si>
  <si>
    <t>Protein niệu hoặc đường niệu định lượng</t>
  </si>
  <si>
    <t>1594</t>
  </si>
  <si>
    <t>04C5.2.362</t>
  </si>
  <si>
    <t xml:space="preserve">Tế bào cặn nước tiểu hoặc cặn Adis </t>
  </si>
  <si>
    <t>1595</t>
  </si>
  <si>
    <t>04C5.2.371</t>
  </si>
  <si>
    <t>Tế bào/trụ hay các tinh thể khác  định tính</t>
  </si>
  <si>
    <t>1596</t>
  </si>
  <si>
    <t>03C3.2.1</t>
  </si>
  <si>
    <t xml:space="preserve">Tổng phân tích nước tiểu </t>
  </si>
  <si>
    <t>1597</t>
  </si>
  <si>
    <t>04C5.2.372</t>
  </si>
  <si>
    <t>Tỷ trọng trong nước tiểu/ pH định tính</t>
  </si>
  <si>
    <t>1598</t>
  </si>
  <si>
    <t>04C5.2.363</t>
  </si>
  <si>
    <t>Ure hoặc Axit Uric hoặc Creatinin niệu</t>
  </si>
  <si>
    <t>1599</t>
  </si>
  <si>
    <t>04C5.2.365</t>
  </si>
  <si>
    <t xml:space="preserve">Xentonic/ sắc tố mật/ muối mật/ urobilinogen </t>
  </si>
  <si>
    <t>Phân</t>
  </si>
  <si>
    <t>1600</t>
  </si>
  <si>
    <t>04C5.3.375</t>
  </si>
  <si>
    <t xml:space="preserve">Amilase/ Trypsin/ Mucinase định tính </t>
  </si>
  <si>
    <t>1601</t>
  </si>
  <si>
    <t>04C5.3.373</t>
  </si>
  <si>
    <t xml:space="preserve">Bilirubin định tính </t>
  </si>
  <si>
    <t>1602</t>
  </si>
  <si>
    <t>04C5.3.374</t>
  </si>
  <si>
    <t xml:space="preserve">Canxi, Phospho định tính </t>
  </si>
  <si>
    <t>1603</t>
  </si>
  <si>
    <t>04C5.3.377</t>
  </si>
  <si>
    <t xml:space="preserve">Urobilin, Urobilinogen: Định tính </t>
  </si>
  <si>
    <t>Vi sinh</t>
  </si>
  <si>
    <t>1611</t>
  </si>
  <si>
    <t>AFB trực tiếp nhuộm huỳnh quang</t>
  </si>
  <si>
    <t>1612</t>
  </si>
  <si>
    <t>03C3.1.VS41</t>
  </si>
  <si>
    <t>Anti HAV-IgM bằng miễn dịch bán tự động/tự động</t>
  </si>
  <si>
    <t>1613</t>
  </si>
  <si>
    <t>03C3.1.VS42</t>
  </si>
  <si>
    <t>Anti HAV-total bằng miễn dịch bán tự động/tự động</t>
  </si>
  <si>
    <t>1614</t>
  </si>
  <si>
    <t>03C3.1.HH71</t>
  </si>
  <si>
    <t>Anti-HBc IgM miễn dịch bán tự động/tự động</t>
  </si>
  <si>
    <t>1615</t>
  </si>
  <si>
    <t>03C3.1.HH72</t>
  </si>
  <si>
    <t>Anti-HBe miễn dịch bán tự động/tự động</t>
  </si>
  <si>
    <t>1616</t>
  </si>
  <si>
    <t>03C3.1.HH68</t>
  </si>
  <si>
    <t>Anti-HIV (nhanh)</t>
  </si>
  <si>
    <t>1617</t>
  </si>
  <si>
    <t>03C3.1.HH65</t>
  </si>
  <si>
    <t>Anti-HIV bằng miễn dịch bán tự động/tự động</t>
  </si>
  <si>
    <t>1618</t>
  </si>
  <si>
    <t>03C3.1.HH70</t>
  </si>
  <si>
    <t>Anti-HBc IgG miễn dịch bán tự động/tự động</t>
  </si>
  <si>
    <t>1619</t>
  </si>
  <si>
    <t>04C5.4.385</t>
  </si>
  <si>
    <t>Anti-HBs định lượng</t>
  </si>
  <si>
    <t>1620</t>
  </si>
  <si>
    <t>03C3.1.HH69</t>
  </si>
  <si>
    <t>Anti-HBs miễn dịch bán tự động/tự động</t>
  </si>
  <si>
    <t>1621</t>
  </si>
  <si>
    <t>03C3.1.HH67</t>
  </si>
  <si>
    <t>Anti-HCV (nhanh)</t>
  </si>
  <si>
    <t>1622</t>
  </si>
  <si>
    <t>03C3.1.HH64</t>
  </si>
  <si>
    <t>Anti-HCV miễn dịch bán tự động/tự động</t>
  </si>
  <si>
    <t>1623</t>
  </si>
  <si>
    <t>03C3.1.HS40</t>
  </si>
  <si>
    <t>ASLO</t>
  </si>
  <si>
    <t>1624</t>
  </si>
  <si>
    <t>03C3.1.VS34</t>
  </si>
  <si>
    <t>Aspergillus miễn dịch bán tự động/tự động</t>
  </si>
  <si>
    <t>1625</t>
  </si>
  <si>
    <t xml:space="preserve">BK/JC virus Real-time PCR </t>
  </si>
  <si>
    <t>1635</t>
  </si>
  <si>
    <t>03C3.1.VS15</t>
  </si>
  <si>
    <t>Dengue IgG miễn dịch bán tự động/tự động</t>
  </si>
  <si>
    <t>1636</t>
  </si>
  <si>
    <t>03C3.1.VS14</t>
  </si>
  <si>
    <t>Dengue IgM miễn dịch bán tự động/tự động</t>
  </si>
  <si>
    <t>1637</t>
  </si>
  <si>
    <t>03C3.1.VS8</t>
  </si>
  <si>
    <t>Dengue NS1Ag/IgM-IgG test nhanh</t>
  </si>
  <si>
    <t>1638</t>
  </si>
  <si>
    <t>03C3.1.VS27</t>
  </si>
  <si>
    <t>EBV EA-D IgG miễn dịch bán tự động/tự động</t>
  </si>
  <si>
    <t>1639</t>
  </si>
  <si>
    <t>03C3.1.VS28</t>
  </si>
  <si>
    <t>EBV EB-NA1 IgG miễn dịch bán tự động/tự động</t>
  </si>
  <si>
    <t>1640</t>
  </si>
  <si>
    <t>03C3.1.VS26</t>
  </si>
  <si>
    <t>EBV-VCA IgG miễn dịch bán tự động/tự động</t>
  </si>
  <si>
    <t>1641</t>
  </si>
  <si>
    <t>03C3.1.VS25</t>
  </si>
  <si>
    <t>EBV-VCA IgM miễn dịch bán tự động/tự động</t>
  </si>
  <si>
    <t>EV71 IgM/IgG test nhanh</t>
  </si>
  <si>
    <t>1642</t>
  </si>
  <si>
    <t>Giun chỉ ấu trùng trong máu nhuộm soi</t>
  </si>
  <si>
    <t>1643</t>
  </si>
  <si>
    <t>HBeAb test nhanh</t>
  </si>
  <si>
    <t>1644</t>
  </si>
  <si>
    <t>03C3.1.HH73</t>
  </si>
  <si>
    <t>HBeAg miễn dịch bán tự động/tự động</t>
  </si>
  <si>
    <t>1645</t>
  </si>
  <si>
    <t>HBeAg test nhanh</t>
  </si>
  <si>
    <t>1646</t>
  </si>
  <si>
    <t>03C3.1.HH66</t>
  </si>
  <si>
    <t>HBsAg (nhanh)</t>
  </si>
  <si>
    <t>1647</t>
  </si>
  <si>
    <t>04C5.4.384</t>
  </si>
  <si>
    <t>HBsAg Định lượng</t>
  </si>
  <si>
    <t>1648</t>
  </si>
  <si>
    <t xml:space="preserve">HBsAg khẳng định </t>
  </si>
  <si>
    <t>1649</t>
  </si>
  <si>
    <t>HBsAg miễn dịch bán tự động/ tự động</t>
  </si>
  <si>
    <t>1650</t>
  </si>
  <si>
    <t>03C3.1.VS11</t>
  </si>
  <si>
    <t>HBV đo tải lượng hệ thống tự động</t>
  </si>
  <si>
    <t>1651</t>
  </si>
  <si>
    <t>HBV đo tải lượng Real-time PCR</t>
  </si>
  <si>
    <t>1652</t>
  </si>
  <si>
    <t>HCV Core Ag miễn dịch tự động</t>
  </si>
  <si>
    <t>1653</t>
  </si>
  <si>
    <t>03C3.1.VS12</t>
  </si>
  <si>
    <t>HCV đo tải lượng hệ thống tự động</t>
  </si>
  <si>
    <t>1654</t>
  </si>
  <si>
    <t>HCV đo tải lượng Real-time PCR</t>
  </si>
  <si>
    <t>1655</t>
  </si>
  <si>
    <t>HDV Ag miễn dịch bán tự động</t>
  </si>
  <si>
    <t>1656</t>
  </si>
  <si>
    <t>HDV IgG miễn dịch bán tự động/ tự động</t>
  </si>
  <si>
    <t>1657</t>
  </si>
  <si>
    <t>HDV IgM miễn dịch bán tự động/ tự động</t>
  </si>
  <si>
    <t>1658</t>
  </si>
  <si>
    <t>Helicobacter pylori Ag test nhanh</t>
  </si>
  <si>
    <t>1659</t>
  </si>
  <si>
    <t>HEV IgG miễn dịch bán tự động/tự động</t>
  </si>
  <si>
    <t>1660</t>
  </si>
  <si>
    <t>HEV IgM miễn dịch bán tự động/tự động</t>
  </si>
  <si>
    <t>HIV Ag/Ab test nhanh</t>
  </si>
  <si>
    <t>1661</t>
  </si>
  <si>
    <t>HIV Ag/Ab miễn dịch bán tự động/ tự động</t>
  </si>
  <si>
    <t>1662</t>
  </si>
  <si>
    <t>HIV đo tải lượng hệ thống tự động</t>
  </si>
  <si>
    <t>1663</t>
  </si>
  <si>
    <t>HIV khẳng định</t>
  </si>
  <si>
    <t>1664</t>
  </si>
  <si>
    <t>Hồng cầu trong phân test nhanh</t>
  </si>
  <si>
    <t>1665</t>
  </si>
  <si>
    <t>04C5.3.376</t>
  </si>
  <si>
    <t>Hồng cầu, bạch cầu trong phân soi trực tiếp</t>
  </si>
  <si>
    <t>1666</t>
  </si>
  <si>
    <t>HPV genotype  PCR hệ thống tự động</t>
  </si>
  <si>
    <t>1667</t>
  </si>
  <si>
    <t>HPV Real-time PCR</t>
  </si>
  <si>
    <t>1668</t>
  </si>
  <si>
    <t>03C3.1.VS21</t>
  </si>
  <si>
    <t>HSV1+2 IgG miễn dịch bán tự động/ tự động</t>
  </si>
  <si>
    <t>1669</t>
  </si>
  <si>
    <t>03C3.1.VS20</t>
  </si>
  <si>
    <t>HSV1+2 IgM miễn dịch bán tự động/ tự động</t>
  </si>
  <si>
    <t>1670</t>
  </si>
  <si>
    <t xml:space="preserve">Influenza virus A, B Real-time PCR </t>
  </si>
  <si>
    <t>1671</t>
  </si>
  <si>
    <t>Influenza virus A, B test nhanh</t>
  </si>
  <si>
    <t>1672</t>
  </si>
  <si>
    <t>JEV IgM (test nhanh)</t>
  </si>
  <si>
    <t>1673</t>
  </si>
  <si>
    <t>JEV IgM miễn dịch bán tự động/tự động</t>
  </si>
  <si>
    <t>1674</t>
  </si>
  <si>
    <t>04C5.4.378</t>
  </si>
  <si>
    <t>Ký sinh trùng/ Vi nấm soi tươi</t>
  </si>
  <si>
    <t>1675</t>
  </si>
  <si>
    <t>Leptospira test nhanh</t>
  </si>
  <si>
    <t>1692</t>
  </si>
  <si>
    <t>03C3.1.VS5</t>
  </si>
  <si>
    <t>Nuôi cấy tìm vi khuẩn kỵ khí/vi hiếu khí</t>
  </si>
  <si>
    <t>1693</t>
  </si>
  <si>
    <t>Phản ứng Mantoux</t>
  </si>
  <si>
    <t>1694</t>
  </si>
  <si>
    <t>Plasmodium (ký sinh trùng sốt rét) trong máu nhuộm soi</t>
  </si>
  <si>
    <t>1695</t>
  </si>
  <si>
    <t>03C3.1.VS9</t>
  </si>
  <si>
    <t>Pneumocystis miễn dịch bán tự động/ tự động</t>
  </si>
  <si>
    <t>1696</t>
  </si>
  <si>
    <r>
      <rPr>
        <sz val="12"/>
        <rFont val="Times New Roman"/>
        <family val="1"/>
      </rPr>
      <t>Rickettsia</t>
    </r>
    <r>
      <rPr>
        <i/>
        <sz val="12"/>
        <rFont val="Times New Roman"/>
        <family val="1"/>
      </rPr>
      <t xml:space="preserve"> </t>
    </r>
    <r>
      <rPr>
        <sz val="12"/>
        <rFont val="Times New Roman"/>
        <family val="1"/>
      </rPr>
      <t>Ab</t>
    </r>
  </si>
  <si>
    <t>1697</t>
  </si>
  <si>
    <t>03C3.1.VS17</t>
  </si>
  <si>
    <t>Rotavirus Ag test nhanh</t>
  </si>
  <si>
    <t>1698</t>
  </si>
  <si>
    <t>03C3.1.VS33</t>
  </si>
  <si>
    <t>RSV (Respiratory Syncytial Virus) miễn dịch bán tự động/ tự động</t>
  </si>
  <si>
    <t>1699</t>
  </si>
  <si>
    <t>03C3.1.VS32</t>
  </si>
  <si>
    <t>Rubella IgG miễn dịch bán tự động/ tự động</t>
  </si>
  <si>
    <t>1700</t>
  </si>
  <si>
    <t>03C3.1.VS31</t>
  </si>
  <si>
    <t>Rubella IgM miễn dịch bán tự động/ tự động</t>
  </si>
  <si>
    <t>1701</t>
  </si>
  <si>
    <t>Rubella virus Ab test nhanh</t>
  </si>
  <si>
    <t>1702</t>
  </si>
  <si>
    <t>Rubella virus Avidity</t>
  </si>
  <si>
    <t>1703</t>
  </si>
  <si>
    <t>03C3.1.VS37</t>
  </si>
  <si>
    <t>Salmonella Widal</t>
  </si>
  <si>
    <t>1704</t>
  </si>
  <si>
    <t>Toxoplasma Avidity</t>
  </si>
  <si>
    <t>1705</t>
  </si>
  <si>
    <t>03C3.1.VS19</t>
  </si>
  <si>
    <t>Toxoplasma IgG miễn dịch bán tự động/ tự động</t>
  </si>
  <si>
    <t>1706</t>
  </si>
  <si>
    <t>03C3.1.VS18</t>
  </si>
  <si>
    <t>Toxoplasma IgM miễn dịch bán tự động/ tự động</t>
  </si>
  <si>
    <t>1710</t>
  </si>
  <si>
    <t>04C5.4.391</t>
  </si>
  <si>
    <t>Treponema pallidum TPHA định tính</t>
  </si>
  <si>
    <t>1711</t>
  </si>
  <si>
    <t>Trứng giun sán, đơn bào phương pháp trực tiếp</t>
  </si>
  <si>
    <t>1712</t>
  </si>
  <si>
    <t>03C3.1.VS1</t>
  </si>
  <si>
    <t>Vi hệ đường ruột</t>
  </si>
  <si>
    <t>1713</t>
  </si>
  <si>
    <t xml:space="preserve">Vi khuẩn khẳng định </t>
  </si>
  <si>
    <t>1714</t>
  </si>
  <si>
    <t>04C5.4.379</t>
  </si>
  <si>
    <t xml:space="preserve">Vi khuẩn nhuộm soi </t>
  </si>
  <si>
    <t>1715</t>
  </si>
  <si>
    <t>04C5.4.382</t>
  </si>
  <si>
    <t>Vi khuẩn nuôi cấy định danh phương pháp thông thường</t>
  </si>
  <si>
    <t>1716</t>
  </si>
  <si>
    <t>03C3.1.VS6</t>
  </si>
  <si>
    <t xml:space="preserve">Vi khuẩn nuôi cấy và định danh hệ thống tự động </t>
  </si>
  <si>
    <t>1717</t>
  </si>
  <si>
    <t>Vi khuẩn/ virus/ vi nấm/ ký sinh trùng (IgG, IgM) miễn dịch bán tự động/miễn dịch tự động</t>
  </si>
  <si>
    <t>1718</t>
  </si>
  <si>
    <t>Vi khuẩn/ virus/ vi nấm/ ký sinh trùng genotype Real-time PCR (cho 1 vi sinh vật)</t>
  </si>
  <si>
    <t>1719</t>
  </si>
  <si>
    <t>Vi khuẩn/ virus/ vi nấm/ ký sinh trùng Real-time PCR</t>
  </si>
  <si>
    <t>1720</t>
  </si>
  <si>
    <t>Vi khuẩn/ virus/ vi nấm/ ký sinh trùng test nhanh</t>
  </si>
  <si>
    <t>1721</t>
  </si>
  <si>
    <t xml:space="preserve">Vi khuẩn/ virus/ vi nấm/ ký sinh trùng xác định trình tự một đoạn gene </t>
  </si>
  <si>
    <t>1722</t>
  </si>
  <si>
    <t>04C5.4.380</t>
  </si>
  <si>
    <t xml:space="preserve">Vi khuẩn/vi nấm kháng thuốc định lượng (MIC - cho 1 loại kháng sinh) </t>
  </si>
  <si>
    <t>1723</t>
  </si>
  <si>
    <t>04C5.4.381</t>
  </si>
  <si>
    <t>Vi khuẩn/ vi nấm kháng thuốc định tính hoặc vi khuẩn/ vi nấm kháng thuốc trên máy tự động</t>
  </si>
  <si>
    <t>1724</t>
  </si>
  <si>
    <t>04C5.4.383</t>
  </si>
  <si>
    <t>Vi nấm nuôi cấy và định danh  phương pháp thông thường</t>
  </si>
  <si>
    <t>1725</t>
  </si>
  <si>
    <t>03C3.1.VS10</t>
  </si>
  <si>
    <t>Xác định dịch cúm, á cúm 2 bằng miễn dịch bán tự động/tự động</t>
  </si>
  <si>
    <t>1726</t>
  </si>
  <si>
    <t>HBV kháng thuốc  Real-time PCR (cho một loại thuốc)</t>
  </si>
  <si>
    <t>1727</t>
  </si>
  <si>
    <t>03C3.3.1</t>
  </si>
  <si>
    <t>Xét nghiệm cặn dư phân</t>
  </si>
  <si>
    <t>XÉT NGHIỆM GIẢI PHẪU BỆNH LÝ:</t>
  </si>
  <si>
    <t>1734</t>
  </si>
  <si>
    <t>03C3.5.23</t>
  </si>
  <si>
    <t>Sinh thiết và làm tiêu bản tổ chức xương</t>
  </si>
  <si>
    <t>1735</t>
  </si>
  <si>
    <t>04C5.4.414</t>
  </si>
  <si>
    <t>Xét nghiệm các loại dịch, nhuộm và chẩn đoán tế bào học</t>
  </si>
  <si>
    <t>1736</t>
  </si>
  <si>
    <t>04C5.4.409</t>
  </si>
  <si>
    <t>Xét nghiệm chẩn đoán tế bào học bong bằng phương pháp nhuộm Papanicolaou</t>
  </si>
  <si>
    <t>1737</t>
  </si>
  <si>
    <t>03C3.5.22</t>
  </si>
  <si>
    <t>Xét nghiệm cyto (tế bào)</t>
  </si>
  <si>
    <t>1738</t>
  </si>
  <si>
    <t>Xét nghiệm đột biến gen BRAF</t>
  </si>
  <si>
    <t>1739</t>
  </si>
  <si>
    <t>Xét nghiệm đột biến gen EGFR</t>
  </si>
  <si>
    <t>1740</t>
  </si>
  <si>
    <t>Xét nghiệm đột biến gen KRAS</t>
  </si>
  <si>
    <t>1741</t>
  </si>
  <si>
    <t>Xét nghiệm FISH</t>
  </si>
  <si>
    <t>1742</t>
  </si>
  <si>
    <t>Xét nghiệm lai tại chỗ bạc hai màu (Dual-SISH)</t>
  </si>
  <si>
    <t>1743</t>
  </si>
  <si>
    <t>Xét nghiệm lai tại chỗ gắn màu (CISH)</t>
  </si>
  <si>
    <t>1744</t>
  </si>
  <si>
    <t>Cell Bloc (khối tế bào)</t>
  </si>
  <si>
    <t>1745</t>
  </si>
  <si>
    <t>Thin-PAS</t>
  </si>
  <si>
    <t>1746</t>
  </si>
  <si>
    <t>04C5.4.410</t>
  </si>
  <si>
    <t>Xét nghiệm và chẩn đoán hoá mô miễn dịch cho một dấu ấn (Marker) chưa bao gồm kháng thể 2 và hóa chất bộc lộ kháng nguyên</t>
  </si>
  <si>
    <t>1747</t>
  </si>
  <si>
    <t>04C5.4.411</t>
  </si>
  <si>
    <t>Xét nghiệm và chẩn đoán miễn dịch huỳnh quang cho bộ 6 kháng thể để chẩn đoán mô bệnh học</t>
  </si>
  <si>
    <t>1748</t>
  </si>
  <si>
    <t>04C5.4.404</t>
  </si>
  <si>
    <t>Xét nghiệm và chẩn đoán mô bệnh học bằng phương pháp nhuộm Đỏ Công gô</t>
  </si>
  <si>
    <t>1749</t>
  </si>
  <si>
    <t>04C5.4.408</t>
  </si>
  <si>
    <t>Xét nghiệm và chẩn đoán mô bệnh học bằng phương pháp nhuộm Giem sa</t>
  </si>
  <si>
    <t>1750</t>
  </si>
  <si>
    <t>04C5.4.413</t>
  </si>
  <si>
    <t>Xét nghiệm và chẩn đoán mô bệnh học bằng phương pháp nhuộm Gomori</t>
  </si>
  <si>
    <t>1751</t>
  </si>
  <si>
    <t>04C5.4.401</t>
  </si>
  <si>
    <t>Xét nghiệm và chẩn đoán mô bệnh học bằng phương pháp nhuộm Hemtoxylin Eosin</t>
  </si>
  <si>
    <t>1752</t>
  </si>
  <si>
    <t>04C5.4.403</t>
  </si>
  <si>
    <t>Xét nghiệm và chẩn đoán mô bệnh học bằng phương pháp nhuộm Mucicarmin</t>
  </si>
  <si>
    <t>1753</t>
  </si>
  <si>
    <t>04C5.4.402</t>
  </si>
  <si>
    <t>Xét nghiệm và chẩn đoán mô bệnh học bằng phương pháp nhuộm PAS (Periodic Acide - Siff)</t>
  </si>
  <si>
    <t>1754</t>
  </si>
  <si>
    <t>04C5.4.405</t>
  </si>
  <si>
    <t>Xét nghiệm và chẩn đoán mô bệnh học bằng phương pháp nhuộm Sudan III</t>
  </si>
  <si>
    <t>1755</t>
  </si>
  <si>
    <t>04C5.4.406</t>
  </si>
  <si>
    <t>Xét nghiệm và chẩn đoán mô bệnh học bằng phương pháp nhuộm Van Gie'son</t>
  </si>
  <si>
    <t>1756</t>
  </si>
  <si>
    <t>04C5.4.407</t>
  </si>
  <si>
    <t>Xét nghiệm và chẩn đoán mô bệnh học bằng phương pháp nhuộm Xanh Alcial</t>
  </si>
  <si>
    <t>1757</t>
  </si>
  <si>
    <t>04C5.4.412</t>
  </si>
  <si>
    <t>Xét nghiệm và chẩn đoán mô bệnh học tức thì bằng phương pháp cắt lạnh</t>
  </si>
  <si>
    <t>1758</t>
  </si>
  <si>
    <t>04C5.4.415</t>
  </si>
  <si>
    <t>Xét nghiệm và chẩn đoán tế bào học qua chọc hút tế bào bằng kim nhỏ (FNA)</t>
  </si>
  <si>
    <t>1759</t>
  </si>
  <si>
    <t>1760</t>
  </si>
  <si>
    <t>1761</t>
  </si>
  <si>
    <t xml:space="preserve">XÉT NGHIỆM ĐỘC CHẤT </t>
  </si>
  <si>
    <t>1762</t>
  </si>
  <si>
    <t>04C5.4.425</t>
  </si>
  <si>
    <t>Định lượng cấp NH3 trong máu</t>
  </si>
  <si>
    <t>1763</t>
  </si>
  <si>
    <t>03C3.6.7</t>
  </si>
  <si>
    <t>Định tính porphyrin trong nước tiểu chẩn đoán tiêu cơ vân</t>
  </si>
  <si>
    <t>1764</t>
  </si>
  <si>
    <t>03C3.6.4</t>
  </si>
  <si>
    <t>Định tính thuốc gây ngộ độc (1 chỉ tiêu)</t>
  </si>
  <si>
    <t>1765</t>
  </si>
  <si>
    <t>03C3.6.5</t>
  </si>
  <si>
    <t>Định tính thuốc trừ sâu (1 chỉ tiêu)</t>
  </si>
  <si>
    <t>1766</t>
  </si>
  <si>
    <t>04C5.4.424</t>
  </si>
  <si>
    <t>Đo áp lực thẩm thấu dịch sinh học trên 01 chỉ tiêu</t>
  </si>
  <si>
    <t>1767</t>
  </si>
  <si>
    <t>04C5.4.418</t>
  </si>
  <si>
    <t>Xét nghiệm  định tính một chỉ tiêu ma tuý trong nước tiểu bằng máy Express pluss</t>
  </si>
  <si>
    <t>1768</t>
  </si>
  <si>
    <t>04C5.4.419</t>
  </si>
  <si>
    <t>Xét nghiệm  sàng lọc và định tính 5 loại ma tuý</t>
  </si>
  <si>
    <t>1769</t>
  </si>
  <si>
    <t>04C5.4.422</t>
  </si>
  <si>
    <t>Xét nghiệm  xác định thành phần hoá chất bảo vệ thực vật bằng sắc ký khí khối phổ</t>
  </si>
  <si>
    <t>1770</t>
  </si>
  <si>
    <t>04C5.4.417</t>
  </si>
  <si>
    <t>Xét nghiệm định lượng một chỉ tiêu kim loại nặng trong máu bằng máy AAS</t>
  </si>
  <si>
    <t>1771</t>
  </si>
  <si>
    <t>04C5.4.421</t>
  </si>
  <si>
    <t>Xét nghiệm định lượng một chỉ tiêu thuốc trong máu bằng máy sắc ký lỏng khối phổ</t>
  </si>
  <si>
    <t>1772</t>
  </si>
  <si>
    <t>04C5.4.423</t>
  </si>
  <si>
    <t>Xét nghiệm định tính một chỉ tiêu độc chất bằng phương pháp sắc ký lớp mỏng</t>
  </si>
  <si>
    <t>1773</t>
  </si>
  <si>
    <t>04C5.4.420</t>
  </si>
  <si>
    <t>Xét nghiệm định tính PBG trong nước tiểu</t>
  </si>
  <si>
    <t>04C5.4.416</t>
  </si>
  <si>
    <t>Xử lý mẫu xét nghiệm độc chất</t>
  </si>
  <si>
    <t>THĂM DÒ CHỨC NĂNG</t>
  </si>
  <si>
    <t>1774</t>
  </si>
  <si>
    <t>04C3.1.182</t>
  </si>
  <si>
    <t>Đặt và thăm dò huyết động</t>
  </si>
  <si>
    <t>1775</t>
  </si>
  <si>
    <t>03C3.7.3.8</t>
  </si>
  <si>
    <t>Điện cơ (EMG)</t>
  </si>
  <si>
    <t>1776</t>
  </si>
  <si>
    <t>03C3.7.3.9</t>
  </si>
  <si>
    <t>Điện cơ tầng sinh môn</t>
  </si>
  <si>
    <t>1777</t>
  </si>
  <si>
    <t>04C6.427</t>
  </si>
  <si>
    <t xml:space="preserve">Điện não đồ </t>
  </si>
  <si>
    <t>1778</t>
  </si>
  <si>
    <t>04C6.426</t>
  </si>
  <si>
    <t>Điện tâm đồ</t>
  </si>
  <si>
    <t>1779</t>
  </si>
  <si>
    <t>03C3.7.3.6</t>
  </si>
  <si>
    <t>Điện tâm đồ gắng sức</t>
  </si>
  <si>
    <t>1780</t>
  </si>
  <si>
    <t>03C1.42</t>
  </si>
  <si>
    <t>Đo áp lực đồ bàng quang</t>
  </si>
  <si>
    <t>1781</t>
  </si>
  <si>
    <t>03C1.43</t>
  </si>
  <si>
    <t>Đo áp lực đồ cắt dọc niệu đạo</t>
  </si>
  <si>
    <t>1782</t>
  </si>
  <si>
    <t>Đo áp lực thẩm thấu niệu</t>
  </si>
  <si>
    <t>1783</t>
  </si>
  <si>
    <t>Đo áp lực bàng quang bằng cột nước</t>
  </si>
  <si>
    <t>1784</t>
  </si>
  <si>
    <t>Đo áp lực bàng quang bằng máy niệu động học</t>
  </si>
  <si>
    <t>1785</t>
  </si>
  <si>
    <t>Đo áp lực bàng quang ở người bệnh nhi</t>
  </si>
  <si>
    <t>1786</t>
  </si>
  <si>
    <t>Đo áp lực hậu môn trực tràng</t>
  </si>
  <si>
    <t>1787</t>
  </si>
  <si>
    <t>Đo biến đổi thể tích toàn thân - Body Plethysmography</t>
  </si>
  <si>
    <t>1788</t>
  </si>
  <si>
    <t>03C2.1.90</t>
  </si>
  <si>
    <t>Đo các chỉ số niệu động học</t>
  </si>
  <si>
    <t>1789</t>
  </si>
  <si>
    <t>Đo các thể tích phổi - Lung Volumes</t>
  </si>
  <si>
    <t>1790</t>
  </si>
  <si>
    <t>Đo chỉ số ABI (Chỉ số cổ chân/cánh tay)</t>
  </si>
  <si>
    <t>1791</t>
  </si>
  <si>
    <t>04C6.429</t>
  </si>
  <si>
    <t>Đo chức năng hô hấp</t>
  </si>
  <si>
    <t>1792</t>
  </si>
  <si>
    <t>Đo đa ký giấc ngủ</t>
  </si>
  <si>
    <t>1794</t>
  </si>
  <si>
    <t>Đo FeNO</t>
  </si>
  <si>
    <t>1795</t>
  </si>
  <si>
    <t>Đo khuếch tán phổi - Diffusion Capacity</t>
  </si>
  <si>
    <t>F</t>
  </si>
  <si>
    <t>CÁC THĂM DÒ VÀ ĐIỀU TRỊ BẰNG ĐỒNG VỊ PHÓNG XẠ</t>
  </si>
  <si>
    <t>BỔ SUNG MỘT SỐ DỊCH VỤ</t>
  </si>
  <si>
    <t>Theo dõi tim thai và cơn co tử cung bằng monitoring</t>
  </si>
  <si>
    <t>SỞ Y TẾ THÀNH PHỐ HỒ CHÍ MINH</t>
  </si>
  <si>
    <t>BỆNH VIỆN H. BÌNH CHÁNH</t>
  </si>
  <si>
    <t>BẢNG GIÁ DỊCH VỤ KỸ THUẬT KHÁM BỆNH, CHỮA BỆNH</t>
  </si>
  <si>
    <t>(Ban hành kèm theo Thông tư   22 /2023/TT-BYT ngày 17/11 /2023 của Bộ Y tế)</t>
  </si>
  <si>
    <t>Đvt: đồng</t>
  </si>
  <si>
    <t>STT</t>
  </si>
  <si>
    <t>TÊN DỊCH VỤ KỸ THUẬT</t>
  </si>
  <si>
    <t>ĐVT</t>
  </si>
  <si>
    <t>GIÁ THU BỆNH NHÂN KHÔNG CÓ BHYT</t>
  </si>
  <si>
    <t>GIÁ THU BỆNH NHÂN CÓ BHYT</t>
  </si>
  <si>
    <t xml:space="preserve">KHÁM BỆNH  </t>
  </si>
  <si>
    <t>Khám bệnh [TT22]</t>
  </si>
  <si>
    <t>Lần</t>
  </si>
  <si>
    <t>Khám da liễu [TT22]</t>
  </si>
  <si>
    <t>Khám mắt [TT22]</t>
  </si>
  <si>
    <t>Khám ngoại khoa [TT22]</t>
  </si>
  <si>
    <t>Khám nhi [TT22]</t>
  </si>
  <si>
    <t>Khám nội khoa [TT22]</t>
  </si>
  <si>
    <t>Khám nội tiết [TT22]</t>
  </si>
  <si>
    <t>Khám phụ sản [TT22]</t>
  </si>
  <si>
    <t>Khám răng hàm mặt [TT22]</t>
  </si>
  <si>
    <t>Khám tai mũi họng [TT22]</t>
  </si>
  <si>
    <t>Khám thường [TT22]</t>
  </si>
  <si>
    <t>Khám Y học cổ truyền [TT22]</t>
  </si>
  <si>
    <t xml:space="preserve">KHÁM SỨC KHỎE  </t>
  </si>
  <si>
    <t>KH76</t>
  </si>
  <si>
    <t>Khám sức khoẻ toàn diện tuyển lao động, lái xe,khám sức khỏe định kỳ (không kể xét nghiệm, X quang)</t>
  </si>
  <si>
    <t>lần</t>
  </si>
  <si>
    <t>KH77</t>
  </si>
  <si>
    <t>Khám sức khỏe (Trẻ em)</t>
  </si>
  <si>
    <t>CA161</t>
  </si>
  <si>
    <t xml:space="preserve">Khám cấp giấy chấn thương </t>
  </si>
  <si>
    <t>GIƯỜNG BỆNH</t>
  </si>
  <si>
    <t>K48.1903</t>
  </si>
  <si>
    <t xml:space="preserve">Giường bệnh - Ngày điều trị hồi sức tích cực(ICU)(Chưa bao gồm phí sử dụng máy thở) </t>
  </si>
  <si>
    <t>Ngày</t>
  </si>
  <si>
    <t>K19.1938</t>
  </si>
  <si>
    <t xml:space="preserve"> Giường Ngoại khoa loại 3 Hạng II - Khoa Ngoại tổng hợp [Sau phẫu thuật bỏng loại 2]</t>
  </si>
  <si>
    <t>K24.1917</t>
  </si>
  <si>
    <t xml:space="preserve"> Giường Nội khoa loại 2 Hạng II - Khoa Chấn thương chỉnh hình</t>
  </si>
  <si>
    <t>K19.1917</t>
  </si>
  <si>
    <t xml:space="preserve"> Giường Nội khoa loại 2 Hạng II - Khoa Ngoại tổng hợp</t>
  </si>
  <si>
    <t>K02.1906</t>
  </si>
  <si>
    <t xml:space="preserve">Giường Hồi sức cấp cứu Hạng II - Khoa Hồi sức cấp cứu </t>
  </si>
  <si>
    <t>K19.1928</t>
  </si>
  <si>
    <t>Giường Ngoại khoa loại 1 Hạng II - Khoa Ngoại tổng hợp [ Sau phẫu thuật bỏng loại đặc biệt]</t>
  </si>
  <si>
    <t>Giường Ngoại khoa loại 2 Hạng II - Khoa Ngoại tổng hợp [ Sau phẫu thuật bỏng loại đặc biệt]</t>
  </si>
  <si>
    <t>K19.1932</t>
  </si>
  <si>
    <t xml:space="preserve">Giường sau phẫu thuật loại 1 </t>
  </si>
  <si>
    <t>K19.1944</t>
  </si>
  <si>
    <t>Giường Ngoại khoa loại 4 Hạng II - Khoa Ngoại tổng hợp [Sau phẫu thuật bỏng loại 3]</t>
  </si>
  <si>
    <t>K03.1911</t>
  </si>
  <si>
    <t xml:space="preserve">Giường bệnh nhi </t>
  </si>
  <si>
    <t>Giường Nội khoa loại 1 Hạng II - Khoa nội tổng hợp</t>
  </si>
  <si>
    <t>K27.1917</t>
  </si>
  <si>
    <t>Giường Nội khoa loại 1 Hạng II - Khoa Phụ - Sản</t>
  </si>
  <si>
    <t>Giường Nội khoa loại 2 Hạng II - Khoa Chấn thương chỉnh hình</t>
  </si>
  <si>
    <t xml:space="preserve">Giường bệnh sản </t>
  </si>
  <si>
    <t>Chi Phí Vận Chuyển</t>
  </si>
  <si>
    <t>VC.79058</t>
  </si>
  <si>
    <t>Chuyển viện Triều An</t>
  </si>
  <si>
    <t>VC.79048</t>
  </si>
  <si>
    <t>Chuyển viện Chợ Rẫy</t>
  </si>
  <si>
    <t>VC.79400</t>
  </si>
  <si>
    <t>Chuyển viện Hùng Vương</t>
  </si>
  <si>
    <t>VC.79013</t>
  </si>
  <si>
    <t>Chuyển viện Nguyễn Tri Phương</t>
  </si>
  <si>
    <t>VC.79431</t>
  </si>
  <si>
    <t>Chuyển viện Bệnh viện ĐH Y Dược</t>
  </si>
  <si>
    <t>VC.79499</t>
  </si>
  <si>
    <t>Chuyển viện Phạm Ngọc Thạch</t>
  </si>
  <si>
    <t>VC.79428</t>
  </si>
  <si>
    <t>Chuyển viện Huyết Học</t>
  </si>
  <si>
    <t>VC.79014</t>
  </si>
  <si>
    <t>Chuyển viện Nguyễn Trãi</t>
  </si>
  <si>
    <t>VC.79026</t>
  </si>
  <si>
    <t>Chuyển viện Trưng Vương</t>
  </si>
  <si>
    <t>VC.79405</t>
  </si>
  <si>
    <t>Chuyển viện Nhi Đồng 1</t>
  </si>
  <si>
    <t>VC.79398</t>
  </si>
  <si>
    <t>Chuyển viện Chấn thương Chỉnh Hình</t>
  </si>
  <si>
    <t>VC.79394</t>
  </si>
  <si>
    <t>Chuyển viện Nhiệt Đới</t>
  </si>
  <si>
    <t>VC.79024</t>
  </si>
  <si>
    <t>Chuyển viện 115</t>
  </si>
  <si>
    <t>VC.79414</t>
  </si>
  <si>
    <t>Chuyển viện Từ Dũ</t>
  </si>
  <si>
    <t>VC.79025</t>
  </si>
  <si>
    <t>Chuyển viện Thống Nhất</t>
  </si>
  <si>
    <t>VC.79397</t>
  </si>
  <si>
    <t>Chuyển viện Bình Dân</t>
  </si>
  <si>
    <t>VC.79402</t>
  </si>
  <si>
    <t>Chuyển viện Bệnh Viện Mắt TP HCM</t>
  </si>
  <si>
    <t>VC.79422</t>
  </si>
  <si>
    <t>Chuyển viện Bệnh viện Tai Mũi Họng</t>
  </si>
  <si>
    <t>VC.79408</t>
  </si>
  <si>
    <t>Chuyển viện Nhi Đồng 2</t>
  </si>
  <si>
    <t>VC.79439</t>
  </si>
  <si>
    <t>Chuyển viện Bệnh viện Tâm Đức</t>
  </si>
  <si>
    <t>VC.79423</t>
  </si>
  <si>
    <t>Chuyển viện Ung Bướu</t>
  </si>
  <si>
    <t>Chuyển viện Ung Bướu- Cơ Sở 2</t>
  </si>
  <si>
    <t>VC.79030</t>
  </si>
  <si>
    <t>Chuyển viện Gia Định</t>
  </si>
  <si>
    <t>VC.79012</t>
  </si>
  <si>
    <t>Chuyển Viện Bệnh Viện An Bình</t>
  </si>
  <si>
    <t>VC.79532</t>
  </si>
  <si>
    <t>Chuyển viện Nhi Đồng Thành Phố</t>
  </si>
  <si>
    <t>VC.79443</t>
  </si>
  <si>
    <t>Chuyển viện Viện Tim TPHCM</t>
  </si>
  <si>
    <t>VC.79016</t>
  </si>
  <si>
    <t>Chuyển viện 7A</t>
  </si>
  <si>
    <t>VC.79011</t>
  </si>
  <si>
    <t>Chuyển viện 30-4</t>
  </si>
  <si>
    <t>VC.79461</t>
  </si>
  <si>
    <t>Chuyển viện Bệnh viện Phục hồi chức năng Quận 8</t>
  </si>
  <si>
    <t>VC.79429</t>
  </si>
  <si>
    <t>Chuyển viện tâm Thần</t>
  </si>
  <si>
    <t>VC.79039</t>
  </si>
  <si>
    <t>Chuyển viện Bệnh viện dã chiến củ chi</t>
  </si>
  <si>
    <t>BVDC.Covid1.1</t>
  </si>
  <si>
    <t>Bệnh viện dã chiến thu dung điều trị covid -19 số 1</t>
  </si>
  <si>
    <t>BVDC.Covid2</t>
  </si>
  <si>
    <t>Bệnh viện Dã chiến thu dung điều trị Covid -19 số 2</t>
  </si>
  <si>
    <t>BVDC.Covid3</t>
  </si>
  <si>
    <t>Bệnh viện Dã chiến thu dung điều trị Covid -19 số 3</t>
  </si>
  <si>
    <t>BVDC.Covid4</t>
  </si>
  <si>
    <t>Bệnh viện Dã chiến thu dung điều trị Covid -19 số 4</t>
  </si>
  <si>
    <t>BVDC.Covid6</t>
  </si>
  <si>
    <t>Bệnh viện Dã chiến thu dung điều trị Covid -19 số 6</t>
  </si>
  <si>
    <t>BVDC.Covid7</t>
  </si>
  <si>
    <t>Bệnh viện Dã chiến thu dung điều trị Covid -19 số 7</t>
  </si>
  <si>
    <t>BVDC.Covid8</t>
  </si>
  <si>
    <t>Bệnh viện Dã chiến thu dung điều trị Covid -19 số 8</t>
  </si>
  <si>
    <t>BVTD.Covid</t>
  </si>
  <si>
    <t>Chuyển Viện bệnh viện điều trị COVID-19  Thủ Đức</t>
  </si>
  <si>
    <t>BVUB.Covid</t>
  </si>
  <si>
    <t xml:space="preserve">Chuyển Viện Bệnh viện Ung Bướu hồi sức Covid-19 </t>
  </si>
  <si>
    <t>BVDC.Covid13</t>
  </si>
  <si>
    <t>Bệnh viện Dã chiến thu dung điều trị Covid -19 số 13</t>
  </si>
  <si>
    <t>VC.79619</t>
  </si>
  <si>
    <t>Chuyển viện Bệnh viện Đa Khoa Nam Sài Gòn</t>
  </si>
  <si>
    <t>VCAP.Covid</t>
  </si>
  <si>
    <t xml:space="preserve">Chuyển viện Khu cách ly Trường Tiểu Học An Phong </t>
  </si>
  <si>
    <t>BVDCTB.Covid</t>
  </si>
  <si>
    <t>Bệnh viện Dã chiến điều trị bệnh nhân COVID-19 đa tầng Tân Bình</t>
  </si>
  <si>
    <t>VC.79616</t>
  </si>
  <si>
    <t>Chuyển viện Bệnh viện Gia An 115</t>
  </si>
  <si>
    <t>VC.79020</t>
  </si>
  <si>
    <t>Chuyển viện Bệnh viện Phục hồi chức năng - Điều trị bệnh nghề nghiệp</t>
  </si>
  <si>
    <t>BVDC.Covid14</t>
  </si>
  <si>
    <t>Chuyển Viện Bệnh viện dã chiến Thu Dung số 14</t>
  </si>
  <si>
    <t>Chuyển viện Bệnh viện Truyền máu Huyết học - Cơ sở 2</t>
  </si>
  <si>
    <t>VC.79034</t>
  </si>
  <si>
    <t>Chuyển viện Bệnh viện 175</t>
  </si>
  <si>
    <t>VC.79054</t>
  </si>
  <si>
    <t>Chuyển viện Bệnh viện Quận Tân Phú</t>
  </si>
  <si>
    <t>BVDC.Covid16</t>
  </si>
  <si>
    <t>Bệnh Viện Dã Chiến 3 Tầng Số 16</t>
  </si>
  <si>
    <t>VC.79055</t>
  </si>
  <si>
    <t>Chuyển viện Bệnh viện Quận Bình Tân</t>
  </si>
  <si>
    <t>Định nhóm máu A1</t>
  </si>
  <si>
    <t>Định nhóm máu hệ MNSs (xác định kháng nguyên Mia)</t>
  </si>
  <si>
    <t>Định nhóm máu hệ P (xác định kháng nguyên P1)</t>
  </si>
  <si>
    <t>Phản ứng hòa hợp trong môi trường nước muối ở 220C (Kỹ thuật Scangel/ Gelcard trên máy bán tự động/ tự động)</t>
  </si>
  <si>
    <t>Phản ứng hòa hợp trong môi trường nước muối ở 22OC (kỹ thuật ống nghiệm)</t>
  </si>
  <si>
    <t>Xác định kháng nguyên Fya của hệ nhóm máu Duffy (Kỹ thuật Scangel/ Gelcard trên máy tự động)</t>
  </si>
  <si>
    <t>Xác định kháng nguyên Fyb của hệ nhóm máu Duffy (Kỹ thuật Scangel/ Gelcard trên máy tự động)</t>
  </si>
  <si>
    <t xml:space="preserve">Xác định kháng nguyên Jka của hệ nhóm máu Kidd </t>
  </si>
  <si>
    <t xml:space="preserve">Xác định kháng nguyên Jkb của hệ nhóm máu Kidd </t>
  </si>
  <si>
    <t xml:space="preserve">Xác định kháng nguyên Lea của hệ nhóm máu Lewis </t>
  </si>
  <si>
    <t xml:space="preserve">Xác định kháng nguyên Leb của hệ nhóm máu Lewis </t>
  </si>
  <si>
    <t>Xác định kháng nguyên Lua của hệ nhóm máu Lutheran</t>
  </si>
  <si>
    <t xml:space="preserve">Xác định kháng nguyên Lub của hệ nhóm máu Lutheran </t>
  </si>
  <si>
    <t>Xét nghiệm lựa chọn đơn vị máu phù hợp (10 đơn vị máu trong 3 điều kiện 220C, 370C, kháng globulin người) bằng phương pháp Scangel/Gelcard</t>
  </si>
  <si>
    <t xml:space="preserve">Người lập sổ  </t>
  </si>
  <si>
    <t xml:space="preserve"> Người lập sổ                                                 Kế toán trưởng</t>
  </si>
  <si>
    <t xml:space="preserve">Giám đốc </t>
  </si>
  <si>
    <t xml:space="preserve"> (Ký, họ và tên)  </t>
  </si>
  <si>
    <t xml:space="preserve"> (Ký, họ và tên)                                              (Ký, họ và tên)  </t>
  </si>
  <si>
    <t xml:space="preserve"> Lê Thị Lợi</t>
  </si>
  <si>
    <t xml:space="preserve">         Lê Thị Lợi                                               Ngô Thị Phương Quyên</t>
  </si>
  <si>
    <t xml:space="preserve">Võ Ngọc Cường </t>
  </si>
  <si>
    <t xml:space="preserve">                                                         Ngày 24 tháng 12 năm 2023</t>
  </si>
  <si>
    <t>THEO YÊU CẦU</t>
  </si>
  <si>
    <t>MÃ CLS</t>
  </si>
  <si>
    <t>GIÁ DỊCH VỤ YÊU CẦU</t>
  </si>
  <si>
    <t>BHYT THANH TOÁN</t>
  </si>
  <si>
    <t>GIÁ DỊCH VỤ YỀU CẦU BỆNH NHÂN BHYT THANH TOÁN</t>
  </si>
  <si>
    <t>CÔNG KHÁM YÊU CẦU</t>
  </si>
  <si>
    <t>3=2-1</t>
  </si>
  <si>
    <t>CO91</t>
  </si>
  <si>
    <t>Công Khám Theo Yêu Cầu Trong giờ hành chính</t>
  </si>
  <si>
    <t>Công Khám Theo Yêu Cầu Ngoài giờ hành chính</t>
  </si>
  <si>
    <t>Công Khám Theo Yêu Cầu Trong giờ hành chính[ chuyên khoa thứ 2 trở lên]</t>
  </si>
  <si>
    <t>Công Khám Theo Yêu Cầu Ngoài giờ hành chính[ chuyên khoa thứ 2 trở lên]</t>
  </si>
  <si>
    <t>KH73</t>
  </si>
  <si>
    <t>Khám tư vấn tiêm ngừa ( yêu cầu )</t>
  </si>
  <si>
    <t>KH160</t>
  </si>
  <si>
    <t>Khám tư vấn dinh dưỡng</t>
  </si>
  <si>
    <t>KH161</t>
  </si>
  <si>
    <t>Khám dịch vụ yêu cầu bác sĩ</t>
  </si>
  <si>
    <t>CO62</t>
  </si>
  <si>
    <t>Công khám bệnh nội tổng quát , bệnh mãn tính, chuyên khoa yêu cầu đích danh bác sĩ</t>
  </si>
  <si>
    <t>CO92</t>
  </si>
  <si>
    <t>Công khám yêu cầu hẹn giờ</t>
  </si>
  <si>
    <t>Khám sức khỏe mầm non đi học</t>
  </si>
  <si>
    <t>DỊCH VỤ VẬN CHUYỂN YÊU CẦU</t>
  </si>
  <si>
    <t>CH377</t>
  </si>
  <si>
    <t>CH761</t>
  </si>
  <si>
    <t>Chuyển viện 7A ( yêu cầu )</t>
  </si>
  <si>
    <t>CH378</t>
  </si>
  <si>
    <t>Chuyển Viện Bệnh Viện An Bình ( Yêu Cầu )</t>
  </si>
  <si>
    <t>CH379</t>
  </si>
  <si>
    <t>Chuyển viện Bệnh Viện Đa Khoa Sài Gòn ( yêu cầu)</t>
  </si>
  <si>
    <t>CH380</t>
  </si>
  <si>
    <t>Chuyển viện Bệnh viện ĐH Y dược ( theo yêu cầu )</t>
  </si>
  <si>
    <t>CH381</t>
  </si>
  <si>
    <t>CH760</t>
  </si>
  <si>
    <t>Chuyển Viện Bệnh Viện Nhi Đồng Thành Phố ( yêu cầu )</t>
  </si>
  <si>
    <t>CH382</t>
  </si>
  <si>
    <t>CH383</t>
  </si>
  <si>
    <t>Chuyển viện Bệnh viện Tâm Đức (yêu cầu)</t>
  </si>
  <si>
    <t>CH384</t>
  </si>
  <si>
    <t>Chuyển viện Bình Dân (Yêu cầu)</t>
  </si>
  <si>
    <t>CH385</t>
  </si>
  <si>
    <t>Chuyển viện Bình Tân (Yêu cầu)</t>
  </si>
  <si>
    <t>CH386</t>
  </si>
  <si>
    <t>Chuyển viện Chợ Rẫy (Yêu cầu)</t>
  </si>
  <si>
    <t>CH387</t>
  </si>
  <si>
    <t>Chuyển viện CT Chỉnh hình (Yêu cầu)</t>
  </si>
  <si>
    <t>CH388</t>
  </si>
  <si>
    <t>Chuyển viện ĐHYD (Yêu cầu)</t>
  </si>
  <si>
    <t>CH389</t>
  </si>
  <si>
    <t>Chuyển viện Gia Định (yêu cầu)</t>
  </si>
  <si>
    <t>CH390</t>
  </si>
  <si>
    <t>Chuyển viện Hùng Vương (Yêu cầu)</t>
  </si>
  <si>
    <t>CH391</t>
  </si>
  <si>
    <t>CH392</t>
  </si>
  <si>
    <t>Chuyển viện Nguyễn Trãi (Yêu cầu)</t>
  </si>
  <si>
    <t>CH393</t>
  </si>
  <si>
    <t>Chuyển viện Nguyễn Tri Phương (Yêu cầu)</t>
  </si>
  <si>
    <t>CH394</t>
  </si>
  <si>
    <t>Chuyển viện Nhi Đồng 1 (Yêu cầu)</t>
  </si>
  <si>
    <t>CH395</t>
  </si>
  <si>
    <t>Chuyển viện Nhi Đồng 2 (yêu cầu)</t>
  </si>
  <si>
    <t>CH396</t>
  </si>
  <si>
    <t>Chuyển viện Nhiệt Đới (Yêu cầu)</t>
  </si>
  <si>
    <t>CH397</t>
  </si>
  <si>
    <t>Chuyển viện Phạm Ngọc Thạch (Yêu cầu)</t>
  </si>
  <si>
    <t>CH398</t>
  </si>
  <si>
    <t>Chuyển Viện răng hàm mặt ( yêu cầu )</t>
  </si>
  <si>
    <t>CH404</t>
  </si>
  <si>
    <t>Chuyển viện Tâm Thần (Yêu cầu)</t>
  </si>
  <si>
    <t>CH399</t>
  </si>
  <si>
    <t>Chuyển viện Thống Nhất (Yêu cầu)</t>
  </si>
  <si>
    <t>CH400</t>
  </si>
  <si>
    <t>Chuyển viện Triều An (Yêu cầu)</t>
  </si>
  <si>
    <t>CH401</t>
  </si>
  <si>
    <t>Chuyển viện Trưng Vương (Yêu cầu)</t>
  </si>
  <si>
    <t>CH402</t>
  </si>
  <si>
    <t>Chuyển viện Từ Dũ (yêu cầu)</t>
  </si>
  <si>
    <t>CH403</t>
  </si>
  <si>
    <t>Chuyển viện Ung Bướu (Yêu cầu)</t>
  </si>
  <si>
    <t>CH758</t>
  </si>
  <si>
    <t>Chuyển viện Viện Tim TPHCM (Yêu cầu)</t>
  </si>
  <si>
    <t>DI115</t>
  </si>
  <si>
    <t>Dịch vụ vận chuyển có bác sĩ, có điều dưỡng(&lt;50km)(theo yêu cầu)</t>
  </si>
  <si>
    <t>DI116</t>
  </si>
  <si>
    <t>Dịch vụ vận chuyển có bác sĩ, có điều dưỡng(&gt;50km)(theo yêu cầu tối đa)</t>
  </si>
  <si>
    <t>DI117</t>
  </si>
  <si>
    <t>Dịch vụ vận chuyển có bác sĩ, có điều dưỡng(&gt;50km)(theo yêu cầu tối thiểu)</t>
  </si>
  <si>
    <t>DI118</t>
  </si>
  <si>
    <t>Dịch vụ vận chuyển có bác sĩ, không có điều dưỡng(&lt;50km)(theo yêu cầu tối thiểu)</t>
  </si>
  <si>
    <t>DI119</t>
  </si>
  <si>
    <t>Dịch vụ vận chuyển có bác sĩ, không có điều dưỡng(&gt;50km)(theo yêu cầu tối đa)</t>
  </si>
  <si>
    <t>DI120</t>
  </si>
  <si>
    <t>Dịch vụ vận chuyển có bác sĩ, không có điều dưỡng(&gt;50km)(theo yêu cầu tối thiểu)</t>
  </si>
  <si>
    <t>DI121</t>
  </si>
  <si>
    <t>Dịch vụ vận chuyển có điều dưỡng, không có bác sĩ(&gt;50km)(theo yêu cầu)</t>
  </si>
  <si>
    <t>DI122</t>
  </si>
  <si>
    <t>Dịch vụ vận chuyển không có nhân viên y tế(theo yêu cầu)</t>
  </si>
  <si>
    <t>TI49</t>
  </si>
  <si>
    <t>Tiền hỗ trợ BS đi ngoại viện &lt;= 50 km</t>
  </si>
  <si>
    <t>TI50</t>
  </si>
  <si>
    <t>Tiền hỗ trợ BS đi ngoại viện &gt;50 km mức 1</t>
  </si>
  <si>
    <t>TI51</t>
  </si>
  <si>
    <t>Tiền hỗ trợ BS đi ngoại viện &gt;50 km mức 2</t>
  </si>
  <si>
    <t>TI52</t>
  </si>
  <si>
    <t>TI53</t>
  </si>
  <si>
    <t>Tiền hỗ trợ điều dưỡng đi ngoại viện &lt;= 50 km</t>
  </si>
  <si>
    <t>TI54</t>
  </si>
  <si>
    <t>Tiền hỗ trợ điều dưỡng đi ngoại viện &gt; 50 km</t>
  </si>
  <si>
    <t>VA18</t>
  </si>
  <si>
    <t>Vận chuyển không có nhân viên y tế</t>
  </si>
  <si>
    <t>km</t>
  </si>
  <si>
    <t>XE37</t>
  </si>
  <si>
    <t>Xe hồng Cấp Cứu Ngoại viện  100km (theo yêu cầu)</t>
  </si>
  <si>
    <t>XE38</t>
  </si>
  <si>
    <t>Xe hồng Cấp Cứu Ngoại viện  10km ( theo yêu cầu)</t>
  </si>
  <si>
    <t>XE39</t>
  </si>
  <si>
    <t>Xe hồng Cấp Cứu Ngoại viện  15km ( theo yêu cầu)</t>
  </si>
  <si>
    <t>XE65</t>
  </si>
  <si>
    <t>Xe hồng Cấp Cứu Ngoại viện  1km ( theo yêu cầu)</t>
  </si>
  <si>
    <t>XE40</t>
  </si>
  <si>
    <t>Xe hồng Cấp Cứu Ngoại viện  20km ( theo yêu cầu)</t>
  </si>
  <si>
    <t>XE41</t>
  </si>
  <si>
    <t>Xe hồng Cấp Cứu Ngoại viện  30km ( theo yêu cầu)</t>
  </si>
  <si>
    <t>XE42</t>
  </si>
  <si>
    <t>Xe hồng Cấp Cứu Ngoại viện  40km ( theo yêu cầu)</t>
  </si>
  <si>
    <t>XE43</t>
  </si>
  <si>
    <t>Xe hồng Cấp Cứu Ngoại viện  50km (theo yêu cầu)</t>
  </si>
  <si>
    <t>XE44</t>
  </si>
  <si>
    <t>Xe hồng Cấp Cứu Ngoại viện  60km (theo yêu cầu)</t>
  </si>
  <si>
    <t>XE45</t>
  </si>
  <si>
    <t>Xe hồng Cấp Cứu Ngoại viện  70km (theo yêu cầu)</t>
  </si>
  <si>
    <t>XE46</t>
  </si>
  <si>
    <t>Xe hồng Cấp Cứu Ngoại viện  80km (theo yêu cầu)</t>
  </si>
  <si>
    <t>XE47</t>
  </si>
  <si>
    <t>Xe hồng Cấp Cứu Ngoại viện  90km (theo yêu cầu)</t>
  </si>
  <si>
    <t>Xe hồng Cấp Cứu không có nhân viên y tế</t>
  </si>
  <si>
    <t>lượt/km</t>
  </si>
  <si>
    <t>DỊCH VỤ KHÁC</t>
  </si>
  <si>
    <t>CA300</t>
  </si>
  <si>
    <t>Cấp lại lần 2 giấy ra viện theo yêu cầu</t>
  </si>
  <si>
    <t>DI123</t>
  </si>
  <si>
    <t>Dịch vụ tập huấn ATVSLĐ (theo yêu cầu)</t>
  </si>
  <si>
    <t>HO17</t>
  </si>
  <si>
    <t>Hợp đồng xe hồng hội thao, triển lãm...</t>
  </si>
  <si>
    <t>IN03</t>
  </si>
  <si>
    <t>In phim CT scanner lần 2</t>
  </si>
  <si>
    <t>IN01</t>
  </si>
  <si>
    <t>In phim Xquang KTS 20*25 lần 2</t>
  </si>
  <si>
    <t>IN02</t>
  </si>
  <si>
    <t>In phim Xquang KTS 26*36 lần 2</t>
  </si>
  <si>
    <t>PH618</t>
  </si>
  <si>
    <t>Photo và sao y giấy Khám Sức Khỏe</t>
  </si>
  <si>
    <t>tờ</t>
  </si>
  <si>
    <t>SA14</t>
  </si>
  <si>
    <t>Sao y hồ sơ bệnh án</t>
  </si>
  <si>
    <t>TO12</t>
  </si>
  <si>
    <t>Tóm tắt hồ sơ bệnh án theo yêu cầu</t>
  </si>
  <si>
    <t>PH617</t>
  </si>
  <si>
    <t>Photo và sao y Hồ Sơ Bệnh Án Theo Yêu Cầu</t>
  </si>
  <si>
    <t>DI111</t>
  </si>
  <si>
    <t>Dịch vụ cho thuê bình oxy 1 bình(kèm hướng dẫn sử dụng và bảo quản, chưa bao gồm chi phí vận chuyển)(theo yêu cầu)</t>
  </si>
  <si>
    <t>DI112</t>
  </si>
  <si>
    <t>Dịch vụ cho thuê bình oxy 2 bình(kèm hướng dẫn sử dụng và bảo quản, chưa bao gồm chi phí vận chuyển)(theo yêu cầu)</t>
  </si>
  <si>
    <t>DI113</t>
  </si>
  <si>
    <t>Dịch vụ cho thuê bình oxy 3 bình(kèm hướng dẫn sử dụng và bảo quản, chưa bao gồm chi phí vận chuyển)(theo yêu cầu)</t>
  </si>
  <si>
    <t>GI173</t>
  </si>
  <si>
    <t>Giải phẫu bệnh (mẫu 2)</t>
  </si>
  <si>
    <t>GI172</t>
  </si>
  <si>
    <t>Giải phẫu bệnh (mẫu 1)</t>
  </si>
  <si>
    <t>CH756</t>
  </si>
  <si>
    <t>Chiếu đèn vàng da</t>
  </si>
  <si>
    <t>giờ</t>
  </si>
  <si>
    <t>Tiêm Thuốc Theo Toa ( Yêu Cầu )</t>
  </si>
  <si>
    <t>Xét nghiệm Cobas HPV</t>
  </si>
  <si>
    <t>Xét nghiệm Path Tezt</t>
  </si>
  <si>
    <t>Xét nghiệm Cotesting( Path Tezt+ Cobas HPV)</t>
  </si>
  <si>
    <t>Y HỌC CỔ TRUYỀN</t>
  </si>
  <si>
    <t>DI124</t>
  </si>
  <si>
    <t>Điện Châm (Yêu Cầu )</t>
  </si>
  <si>
    <t>LA127</t>
  </si>
  <si>
    <t>Laser Châm</t>
  </si>
  <si>
    <t>CH753</t>
  </si>
  <si>
    <t>Châm ( các phương pháp châm )</t>
  </si>
  <si>
    <t>LI03</t>
  </si>
  <si>
    <t>Liệu pháp tăng cường oxy trong quá trình điều trị(theo yêu cầu)</t>
  </si>
  <si>
    <t>MA21</t>
  </si>
  <si>
    <t>Massage toàn thân bằng tay(theo yêu cầu)</t>
  </si>
  <si>
    <t>NA137</t>
  </si>
  <si>
    <t>Nắn, bó gãy xương cẳng chân bằng phương pháp y học cổ truyền</t>
  </si>
  <si>
    <t>NA138</t>
  </si>
  <si>
    <t>Nắn, bó gãy xương cẳng tay bằng phương pháp y học cổ truyền</t>
  </si>
  <si>
    <t>NA139</t>
  </si>
  <si>
    <t>Nắn, bó gãy xương cánh tay bằng phương pháp y học cổ truyền</t>
  </si>
  <si>
    <t>NH57</t>
  </si>
  <si>
    <t>Nhu Châm (Yêu Cầu )</t>
  </si>
  <si>
    <t>KE19</t>
  </si>
  <si>
    <t>Kéo nắn cột sống cổ (theo yêu cầu)</t>
  </si>
  <si>
    <t>CH754</t>
  </si>
  <si>
    <t>Chôn chỉ ( cấy chỉ )</t>
  </si>
  <si>
    <t>BA07</t>
  </si>
  <si>
    <t>Bấm huyệt trị liệu(theo yêu cầu)</t>
  </si>
  <si>
    <t>BO29</t>
  </si>
  <si>
    <t>CH452</t>
  </si>
  <si>
    <t>Chiếu đèn hồng ngoại trị liệu(theo yêu cầu)</t>
  </si>
  <si>
    <t>CU56</t>
  </si>
  <si>
    <t>DA94</t>
  </si>
  <si>
    <t>DI420</t>
  </si>
  <si>
    <t>Điện Từ Trường</t>
  </si>
  <si>
    <t>DI421</t>
  </si>
  <si>
    <t>DI422</t>
  </si>
  <si>
    <t>Điện Xung</t>
  </si>
  <si>
    <t>GI186</t>
  </si>
  <si>
    <t>KE16</t>
  </si>
  <si>
    <t>Kéo cột sống thắt lưng bằng giường nằm(theo yêu cầu)</t>
  </si>
  <si>
    <t>KE21</t>
  </si>
  <si>
    <t>Kéo nắn, kéo giãn cột sống các khớp</t>
  </si>
  <si>
    <t>KY09</t>
  </si>
  <si>
    <t>NG34</t>
  </si>
  <si>
    <t>NH56</t>
  </si>
  <si>
    <t>Nhĩ châm(theo yêu cầu)</t>
  </si>
  <si>
    <t>SO49</t>
  </si>
  <si>
    <t>SO50</t>
  </si>
  <si>
    <t>TA43</t>
  </si>
  <si>
    <t>Tập đo cứng khớp</t>
  </si>
  <si>
    <t>TA20</t>
  </si>
  <si>
    <t>Tập với thang tường</t>
  </si>
  <si>
    <t>XO144</t>
  </si>
  <si>
    <t>XO145</t>
  </si>
  <si>
    <t>Xoa bóp toàn thân</t>
  </si>
  <si>
    <t>XO146</t>
  </si>
  <si>
    <t>XO147</t>
  </si>
  <si>
    <t>XO148</t>
  </si>
  <si>
    <t>TH167</t>
  </si>
  <si>
    <t>Thể Châm (Yêu Cầu )</t>
  </si>
  <si>
    <t>XO82</t>
  </si>
  <si>
    <t>LA128</t>
  </si>
  <si>
    <t>LA129</t>
  </si>
  <si>
    <t>MA19</t>
  </si>
  <si>
    <t>Massage bằng máy(theo yêu cầu)</t>
  </si>
  <si>
    <t>MA20</t>
  </si>
  <si>
    <t>Massage cục bộ bằng tay(theo yêu cầu)</t>
  </si>
  <si>
    <t>PH635</t>
  </si>
  <si>
    <t>PH636</t>
  </si>
  <si>
    <t>Phục hồi chức năng xương chậu sau sinh</t>
  </si>
  <si>
    <t>PH273</t>
  </si>
  <si>
    <t>Phục hồi chức năng(hướng dẫn tập, tập bằng tay và các dụng cụ hỗ trợ)(theo yêu cầu)</t>
  </si>
  <si>
    <t>SA16</t>
  </si>
  <si>
    <t>Sắc thuốc thang ( 1 thang )</t>
  </si>
  <si>
    <t>RĂNG HÀM MẶT</t>
  </si>
  <si>
    <t>CH453</t>
  </si>
  <si>
    <t>Chữa tủy răng một chân ( Yêu Cầu )</t>
  </si>
  <si>
    <t>TI106</t>
  </si>
  <si>
    <t>Tiền công răng giả - Răng giả tháo lắp Việt Nam</t>
  </si>
  <si>
    <t>TI107</t>
  </si>
  <si>
    <t>Tiền công răng giả - Răng giả tháo lắp ngoại</t>
  </si>
  <si>
    <t>TI108</t>
  </si>
  <si>
    <t>Tiền công răng giả - Răng chốt Việt Nam</t>
  </si>
  <si>
    <t>TI109</t>
  </si>
  <si>
    <t>Tiền công răng giả - Răng chốt ngoại</t>
  </si>
  <si>
    <t>DI125</t>
  </si>
  <si>
    <t>Điều Chỉnh Xương Ổ Răng - tối đa ( Yêu Cầu )</t>
  </si>
  <si>
    <t>NH50</t>
  </si>
  <si>
    <t>Nhổ răng phẫu thuật - người lớn ( Yêu Cầu Tối Đa )</t>
  </si>
  <si>
    <t>CH454</t>
  </si>
  <si>
    <t>Chữa tủy răng nhiều chân ( Yêu Cầu )</t>
  </si>
  <si>
    <t>CA158</t>
  </si>
  <si>
    <t>Cạo vôi , đánh bóng răng 2 hàm - tối đa (Yêu Cầu )</t>
  </si>
  <si>
    <t>CA159</t>
  </si>
  <si>
    <t>Cạo vôi , đánh bóng răng 2 hàm - tối thiểu (Yêu Cầu )</t>
  </si>
  <si>
    <t>CO67</t>
  </si>
  <si>
    <t>Công răng giả - Mão răng kim loại ( yêu cầu )</t>
  </si>
  <si>
    <t>CO68</t>
  </si>
  <si>
    <t>Công răng giả - răng chốt Ngoại ( yêu cầu )</t>
  </si>
  <si>
    <t>CO69</t>
  </si>
  <si>
    <t>Công răng giả - răng chốt Việt Nam ( yêu cầu )</t>
  </si>
  <si>
    <t>CO70</t>
  </si>
  <si>
    <t>Công răng giả - răng sứ  - tối đa   ( yêu cầu )</t>
  </si>
  <si>
    <t>CO71</t>
  </si>
  <si>
    <t>Công răng giả - răng sứ  - tối thiểu  ( yêu cầu )</t>
  </si>
  <si>
    <t>CO72</t>
  </si>
  <si>
    <t>Công răng giả tháo lắp Ngoại ( yêu cầu )</t>
  </si>
  <si>
    <t>CO73</t>
  </si>
  <si>
    <t>Công răng giả tháo lắp Việt Nam ( yêu cầu )</t>
  </si>
  <si>
    <t>DI126</t>
  </si>
  <si>
    <t>Điều Chỉnh Xương Ổ Răng - tối thiểu ( Yêu Cầu )</t>
  </si>
  <si>
    <t>NH49</t>
  </si>
  <si>
    <t>Nhổ răng khó  - người lớn ( Yêu Cầu Tối Đa )</t>
  </si>
  <si>
    <t>NH48</t>
  </si>
  <si>
    <t>Nhổ răng khó - người lớn ( Yêu Cầu Tối Thiểu )</t>
  </si>
  <si>
    <t>NH51</t>
  </si>
  <si>
    <t>Nhổ răng phẫu thuật - người lớn ( Yêu Cầu Tối Thiểu )</t>
  </si>
  <si>
    <t>NH52</t>
  </si>
  <si>
    <t>Nhổ răng thường - người lớn, răng 8 hàm trên ( Yêu Cầu Tối Đa )</t>
  </si>
  <si>
    <t>NH53</t>
  </si>
  <si>
    <t>Nhổ răng thường - người lớn, răng 8 hàm trên ( Yêu Cầu Tối Thiểu )</t>
  </si>
  <si>
    <t>NH54</t>
  </si>
  <si>
    <t>Nhổ răng trẻ em - chích tê  ( Yêu Cầu )</t>
  </si>
  <si>
    <t>NH55</t>
  </si>
  <si>
    <t>Nhổ răng trẻ em - xịt tê ( Yêu Cầu )</t>
  </si>
  <si>
    <t>TR42</t>
  </si>
  <si>
    <t>Trám răng thường , thẫm mỹ - tối đa (Yều Cầu )</t>
  </si>
  <si>
    <t>TR43</t>
  </si>
  <si>
    <t>Trám răng thường , thẫm mỹ - tối thiểu (Yều Cầu )</t>
  </si>
  <si>
    <t>TR44</t>
  </si>
  <si>
    <t>Trám răng thường , thẫm mỹ - trung bình(Yều Cầu )</t>
  </si>
  <si>
    <t>TR69</t>
  </si>
  <si>
    <t>Trám răng trẻ em - Trám Eugenat</t>
  </si>
  <si>
    <t>TR70</t>
  </si>
  <si>
    <t>Trám răng trẻ em - Trám FujiIX</t>
  </si>
  <si>
    <t>TI110</t>
  </si>
  <si>
    <t>Tiền công răng giả - Mão răng kim loại</t>
  </si>
  <si>
    <t>TI111</t>
  </si>
  <si>
    <t>Tiền công răng giả - Răng sứ</t>
  </si>
  <si>
    <t>DI419</t>
  </si>
  <si>
    <t>Điều trị tủy - Răng nhiều chân</t>
  </si>
  <si>
    <t>KHOA SẢN</t>
  </si>
  <si>
    <t>HU25</t>
  </si>
  <si>
    <t>Hút thai &lt; 8 tuần tại phòng mổ(theo yêu cầu)</t>
  </si>
  <si>
    <t>HU28</t>
  </si>
  <si>
    <t>Hút thai 8 -&gt; 10 tuần tại khoa(theo yêu cầu)</t>
  </si>
  <si>
    <t>HU26</t>
  </si>
  <si>
    <t>Hút thai &gt; 10 tuần tại khoa (theo yêu cầu)</t>
  </si>
  <si>
    <t>HU29</t>
  </si>
  <si>
    <t>Hút thai 8 -&gt; 10 tuần tại phòng mổ(theo yêu cầu)</t>
  </si>
  <si>
    <t>PH271</t>
  </si>
  <si>
    <t>Phá thai nội khoa 7 đến 10 tuần</t>
  </si>
  <si>
    <t>DE06</t>
  </si>
  <si>
    <t>Đẻ không đau (theo yêu cầu)</t>
  </si>
  <si>
    <t>HU27</t>
  </si>
  <si>
    <t>Hút thai &gt; 10 tuần tại phòng mổ(theo yêu cầu)</t>
  </si>
  <si>
    <t>TR66</t>
  </si>
  <si>
    <t>Triệt sản nữ qua đường rạch nhỏ (KHHGD)</t>
  </si>
  <si>
    <t>CO66</t>
  </si>
  <si>
    <t>Công đỡ sanh theo yêu cầu</t>
  </si>
  <si>
    <t>HU62</t>
  </si>
  <si>
    <t>Hút thai 10 - 11 tuần</t>
  </si>
  <si>
    <t>PH272</t>
  </si>
  <si>
    <t>Phá thai nội khoa trên 10 tuần</t>
  </si>
  <si>
    <t>HU63</t>
  </si>
  <si>
    <t>Hút thai 12 - 13 tuần</t>
  </si>
  <si>
    <t>PH268</t>
  </si>
  <si>
    <t>Phẫu thuật u nang buồng trứng ngả bụng  (theo yêu cầu)</t>
  </si>
  <si>
    <t>SA18</t>
  </si>
  <si>
    <t>Sanh yêu cầu bác sĩ ngoài ngày trực</t>
  </si>
  <si>
    <t>MA22</t>
  </si>
  <si>
    <t>May thẩm mỹ tại khoa sản</t>
  </si>
  <si>
    <t>MO73</t>
  </si>
  <si>
    <t>Mổ sanh theo yêu cầu</t>
  </si>
  <si>
    <t>PH258</t>
  </si>
  <si>
    <t>Phẫu thuật cắt u xơ tử cung ngã bụng(theo yêu cầu)</t>
  </si>
  <si>
    <t>PH640</t>
  </si>
  <si>
    <t>Phẫu thuật lấy thai trên người bệnh có vết mổ cũ lần I</t>
  </si>
  <si>
    <t>PH642</t>
  </si>
  <si>
    <t>Phẫu thuật cắt tử cung</t>
  </si>
  <si>
    <t>PH637</t>
  </si>
  <si>
    <t>Phẫu thuật cắt tử cung ngã âm đạo</t>
  </si>
  <si>
    <t>PH639</t>
  </si>
  <si>
    <t>Phẫu thuật nội soi cắt u xơ tử cung</t>
  </si>
  <si>
    <t>PH641</t>
  </si>
  <si>
    <t>Phẫu thuật lấy thai trên người bệnh có vết mổ cũ phức tạp hoặc lần II trở lên</t>
  </si>
  <si>
    <t>PH643</t>
  </si>
  <si>
    <t>Phẫu thuật cắt tử cung / vết mổ cũ</t>
  </si>
  <si>
    <t>SA10</t>
  </si>
  <si>
    <t>Sanh yêu cầu tại khoa</t>
  </si>
  <si>
    <t>SA17</t>
  </si>
  <si>
    <t>Sanh yêu cầu bác sĩ trong ngày trực</t>
  </si>
  <si>
    <t>PH266</t>
  </si>
  <si>
    <t>Phẫu thuật rạch nang tuyến Bartholine (theo yêu cầu)</t>
  </si>
  <si>
    <t>PH260</t>
  </si>
  <si>
    <t>Khâu hở eo cổ tử cung</t>
  </si>
  <si>
    <t>PH270</t>
  </si>
  <si>
    <t>Phá thai nội khoa &lt; 7 tuần</t>
  </si>
  <si>
    <t>TH312</t>
  </si>
  <si>
    <t>Thủ thuật đặt vòng ngoài giờ</t>
  </si>
  <si>
    <t>CA295</t>
  </si>
  <si>
    <t>Cấy hoặc tháo thuốc tránh thai (loại một nang) (KHHGD)</t>
  </si>
  <si>
    <t>CA294</t>
  </si>
  <si>
    <t>Cấy hoặc tháo thuốc tránh thai (loại nhiều nang) (KHHGD)</t>
  </si>
  <si>
    <t>DA42</t>
  </si>
  <si>
    <t>Đặt vòng ( theo yêu cầu)</t>
  </si>
  <si>
    <t>HU24</t>
  </si>
  <si>
    <t>Hút thai &lt; 8 tuần tại khoa</t>
  </si>
  <si>
    <t>DA43</t>
  </si>
  <si>
    <t>Đặt dụng cụ tử cung (yêu cầu)</t>
  </si>
  <si>
    <t>DA90</t>
  </si>
  <si>
    <t>Đặt hoặc tháo dụng cụ tử cung (KHHGD)</t>
  </si>
  <si>
    <t>LA74</t>
  </si>
  <si>
    <t>Làm rốn bé tại nhà</t>
  </si>
  <si>
    <t>SA09</t>
  </si>
  <si>
    <t>Sanh mổ yêu cầu tại phòng mổ</t>
  </si>
  <si>
    <t>LA75</t>
  </si>
  <si>
    <t xml:space="preserve">Làm thuốc âm đạo </t>
  </si>
  <si>
    <t>SO39</t>
  </si>
  <si>
    <t>Soi cổ tử cung</t>
  </si>
  <si>
    <t>TI56</t>
  </si>
  <si>
    <t>Tiêm thuốc tránh thai</t>
  </si>
  <si>
    <t>TR67</t>
  </si>
  <si>
    <t>Triệt sản nam (bằng dao hoặc không bằng dao) (KHHGD)</t>
  </si>
  <si>
    <t>TI102</t>
  </si>
  <si>
    <t>Tiêm thuốc tránh thai (1 lần tiêm) (KHHGD)</t>
  </si>
  <si>
    <t>DI407</t>
  </si>
  <si>
    <t>Xét nghiệm sàng lọc , chẩn đoán trước sinh(Double test)</t>
  </si>
  <si>
    <t>XE63</t>
  </si>
  <si>
    <t>Xét nghiệm sàng lọc, chẩn đoán trước sinh (Tripple Test) (XN sàng lọc)</t>
  </si>
  <si>
    <t>TH169</t>
  </si>
  <si>
    <t>Tháo vòng còn dây (theo yêu cầu)</t>
  </si>
  <si>
    <t>TH170</t>
  </si>
  <si>
    <t>Tháo vòng kín (theo yêu cầu)</t>
  </si>
  <si>
    <t>TH171</t>
  </si>
  <si>
    <t>Tháo vòng mất dây (theo yêu cầu)</t>
  </si>
  <si>
    <t>TH313</t>
  </si>
  <si>
    <t>Thủ thuật tháo vòng còn dây ngoài giờ</t>
  </si>
  <si>
    <t>TH314</t>
  </si>
  <si>
    <t>Thủ thuật tháo vòng mất dây ngoài giờ</t>
  </si>
  <si>
    <t>PH263</t>
  </si>
  <si>
    <t>Phẫu thuật nội soi thai ngoài tử cung (theo yêu cầu)</t>
  </si>
  <si>
    <t>PH264</t>
  </si>
  <si>
    <t>Phẫu thuật nội soi tháo vòng (theo yêu cầu)</t>
  </si>
  <si>
    <t>PH265</t>
  </si>
  <si>
    <t>Phẫu thuật nội soi u nang buồng trứng (theo yêu cầu)</t>
  </si>
  <si>
    <t>PH638</t>
  </si>
  <si>
    <t>Phẫu thuật nội soi: u nang buồng trứng, thai ngoài tử cung, tháo vòng</t>
  </si>
  <si>
    <t>CA160</t>
  </si>
  <si>
    <t>Cắt chỉ vết may tại nhà</t>
  </si>
  <si>
    <t>MA27</t>
  </si>
  <si>
    <t>May thẩm mỹ tại phòng mổ</t>
  </si>
  <si>
    <t>KHOA MẮT</t>
  </si>
  <si>
    <t>DO23</t>
  </si>
  <si>
    <t>Đo khúc xạ</t>
  </si>
  <si>
    <t>BO30</t>
  </si>
  <si>
    <t>Bơm rửa lệ đạo 1 mắt</t>
  </si>
  <si>
    <t>BO31</t>
  </si>
  <si>
    <t>Bơm rửa lệ đạo 2 mắt</t>
  </si>
  <si>
    <t>CH755</t>
  </si>
  <si>
    <t>Chích chắp lẹo</t>
  </si>
  <si>
    <t>LA126</t>
  </si>
  <si>
    <t>Lấy dị vật nông(gây tê)</t>
  </si>
  <si>
    <t>LO08</t>
  </si>
  <si>
    <t>Lột mộng đơn thuần</t>
  </si>
  <si>
    <t>PH633</t>
  </si>
  <si>
    <t>Phẫu thuật mổ pha co</t>
  </si>
  <si>
    <t>DO61</t>
  </si>
  <si>
    <t>Dò luân nhĩ</t>
  </si>
  <si>
    <t>HU61</t>
  </si>
  <si>
    <t xml:space="preserve">Hút Đàm Nhớt </t>
  </si>
  <si>
    <t>VA20</t>
  </si>
  <si>
    <t>Vá lỗ rộng vành tai thẩm mỹ (hai bên)</t>
  </si>
  <si>
    <t>VA19</t>
  </si>
  <si>
    <t>Vá lỗ rộng vành tai thẩm mỹ (một bên)</t>
  </si>
  <si>
    <t>PH269</t>
  </si>
  <si>
    <t>Vá nhĩ qua nội soi (theo yêu cầu)</t>
  </si>
  <si>
    <t>TU03</t>
  </si>
  <si>
    <t>Tụ dịch, u bã, nang ... vành tai</t>
  </si>
  <si>
    <t>PH261</t>
  </si>
  <si>
    <t>Phẫu thuật nội soi mũi xoang (fess)</t>
  </si>
  <si>
    <t>PH262</t>
  </si>
  <si>
    <t>Phẫu thuật nội soi mũi xoang + chỉnh hình vách ngăn (theo yêu cầu)</t>
  </si>
  <si>
    <t>PH267</t>
  </si>
  <si>
    <t>Phẫu thuật sào bào thượng nhĩ + vá nhĩ (theo yêu cầu)</t>
  </si>
  <si>
    <t>CA304</t>
  </si>
  <si>
    <t>Cắt Amydam</t>
  </si>
  <si>
    <t>NA142</t>
  </si>
  <si>
    <t>Nắn chỉnh xương gãy vỡ xương hàm gò cố định bằng nẹp vít</t>
  </si>
  <si>
    <t>NA141</t>
  </si>
  <si>
    <t>Nắn chỉnh xương gãy vỡ xương hàm gò má qua nội soi cố định Meche hoặc Foley</t>
  </si>
  <si>
    <t>NA144</t>
  </si>
  <si>
    <t>Nâng xương chính mũi sau gãy vỡ do chấn thương (NKQ)</t>
  </si>
  <si>
    <t>NA143</t>
  </si>
  <si>
    <t>Nâng xương chính mũi sau gãy vỡ do chấn thương (tê tại chỗ)</t>
  </si>
  <si>
    <t>NA140</t>
  </si>
  <si>
    <t>Nạo VA</t>
  </si>
  <si>
    <t>PH256</t>
  </si>
  <si>
    <t>Phẫu thuật cắt amidan (theo yêu cầu)</t>
  </si>
  <si>
    <t>PH648</t>
  </si>
  <si>
    <t>Phẫu thuật chỉnh hình cuốn giữa qua nội soi</t>
  </si>
  <si>
    <t>PH259</t>
  </si>
  <si>
    <t>Phẫu thuật chỉnh hình vách ngăn (theo yêu cầu)</t>
  </si>
  <si>
    <t>PH646</t>
  </si>
  <si>
    <t>Phẫu thuật chỉnh hình vách ngăn qua nội soi</t>
  </si>
  <si>
    <t>PH647</t>
  </si>
  <si>
    <t>Phẫu thuật fess + cắt polype mũi</t>
  </si>
  <si>
    <t>PH257</t>
  </si>
  <si>
    <t>Cắt hạt dây thanh qua nội soi</t>
  </si>
  <si>
    <t>UX01</t>
  </si>
  <si>
    <t>U xương ống tai ngoài</t>
  </si>
  <si>
    <t>KHOA NGOẠI</t>
  </si>
  <si>
    <t>CO65</t>
  </si>
  <si>
    <t>Công đai chi trên, chi dưới (dịch vụ)</t>
  </si>
  <si>
    <t>CO74</t>
  </si>
  <si>
    <t>Công Tiêm</t>
  </si>
  <si>
    <t>CO63</t>
  </si>
  <si>
    <t>Công tiêm(dịch vụ)</t>
  </si>
  <si>
    <t>CO75</t>
  </si>
  <si>
    <t>Công truyền dịch</t>
  </si>
  <si>
    <t>CO76</t>
  </si>
  <si>
    <t>Công truyền dịch đạm</t>
  </si>
  <si>
    <t>CO77</t>
  </si>
  <si>
    <t>Công truyền dịch mặn, ngọt (DV)</t>
  </si>
  <si>
    <t>TH159</t>
  </si>
  <si>
    <t>Thay băng (DV)</t>
  </si>
  <si>
    <t>TH310</t>
  </si>
  <si>
    <t>Thay băng ngoài giờ, t7, cn</t>
  </si>
  <si>
    <t>TH160</t>
  </si>
  <si>
    <t>Thay bột cẳng chân (DV)</t>
  </si>
  <si>
    <t>TH161</t>
  </si>
  <si>
    <t>Thay bột cẳng tay (DV)</t>
  </si>
  <si>
    <t>TH311</t>
  </si>
  <si>
    <t>Thay bột cánh tay, cẳng tay, cẳng chân</t>
  </si>
  <si>
    <t>TH163</t>
  </si>
  <si>
    <t>Thay bột đùi bàn chân, bột ống</t>
  </si>
  <si>
    <t>TH166</t>
  </si>
  <si>
    <t>Thay nẹp ( theo yêu cầu)</t>
  </si>
  <si>
    <t>TH164</t>
  </si>
  <si>
    <t>Thay nẹp, đai chi dưới (DV)</t>
  </si>
  <si>
    <t>TH165</t>
  </si>
  <si>
    <t>Thay nẹp, đai chi trên (DV)</t>
  </si>
  <si>
    <t>TH309</t>
  </si>
  <si>
    <t>Thay nẹp, đai chi trên, chi đùi</t>
  </si>
  <si>
    <t>TH168</t>
  </si>
  <si>
    <t>Tháo bột (theo yêu cầu)</t>
  </si>
  <si>
    <t>PH644</t>
  </si>
  <si>
    <t>Phẫu thuật nội soi</t>
  </si>
  <si>
    <t>PH645</t>
  </si>
  <si>
    <t>Phẫu thuật nội soi / vết mổ cũ</t>
  </si>
  <si>
    <t>PH255</t>
  </si>
  <si>
    <t>Phẫu thuật theo yêu cầu(khoa ngoại)</t>
  </si>
  <si>
    <t>PH254</t>
  </si>
  <si>
    <t>PH634</t>
  </si>
  <si>
    <t>Phun khí dung yêu cầu</t>
  </si>
  <si>
    <t>PH247</t>
  </si>
  <si>
    <t>Phẫu thuật loại 1 ( theo yêu cầu tối đa)</t>
  </si>
  <si>
    <t>PH248</t>
  </si>
  <si>
    <t>Phẫu thuật loại 1 ( theo yêu cầu tối thiểu)</t>
  </si>
  <si>
    <t>PH249</t>
  </si>
  <si>
    <t>Phẫu thuật loại 2 ( theo yêu cầu tối đa)</t>
  </si>
  <si>
    <t>PH250</t>
  </si>
  <si>
    <t>Phẫu thuật loại 2 ( theo yêu cầu tối thiểu)</t>
  </si>
  <si>
    <t>PH251</t>
  </si>
  <si>
    <t>phẫu thuật loại 2 (theo yêu cầu)</t>
  </si>
  <si>
    <t>PH252</t>
  </si>
  <si>
    <t>Phẫu thuật loại 3 ( theo yêu cầu tối đa)</t>
  </si>
  <si>
    <t>PH253</t>
  </si>
  <si>
    <t>Phẫu thuật loại 3 ( theo yêu cầu tối thiểu)</t>
  </si>
  <si>
    <t>TH315</t>
  </si>
  <si>
    <t>Thủ thuật loại I theo yêu cầu đích danh bác sĩ</t>
  </si>
  <si>
    <t>TH307</t>
  </si>
  <si>
    <t>TH316</t>
  </si>
  <si>
    <t>Thủ thuật loại II theo yêu cầu đích danh bác sĩ</t>
  </si>
  <si>
    <t>TH308</t>
  </si>
  <si>
    <t>TH317</t>
  </si>
  <si>
    <t>Thủ thuật loại III theo yêu cầu đích danh bác sĩ</t>
  </si>
  <si>
    <t>TH306</t>
  </si>
  <si>
    <t>Thủ thuật yêu cầu loại 2</t>
  </si>
  <si>
    <t>TH173</t>
  </si>
  <si>
    <t>Thủ thuật yêu cầu tại khoa</t>
  </si>
  <si>
    <t>TI55</t>
  </si>
  <si>
    <t>TR40</t>
  </si>
  <si>
    <t>Truyền dung dịch đạm, béo, vitamin,...</t>
  </si>
  <si>
    <t>TR41</t>
  </si>
  <si>
    <t>Truyền dung dịch mặn, ngọt đẳng trương</t>
  </si>
  <si>
    <t>PH631</t>
  </si>
  <si>
    <t>Phẫu thuật dịch vụ</t>
  </si>
  <si>
    <t>PH632</t>
  </si>
  <si>
    <t>PH649</t>
  </si>
  <si>
    <t>Các phẫu thuật ngoại tổng quát- Niệu- Chấn thương chỉnh hình</t>
  </si>
  <si>
    <t>Phẫu thuật dịch vụ loại 1</t>
  </si>
  <si>
    <t>Phẫu thuật dịch vụ loại 2</t>
  </si>
  <si>
    <t>Phẫu thuật dịch vụ loại 3</t>
  </si>
  <si>
    <t>Nội Soi</t>
  </si>
  <si>
    <t>Nội soi thực quản dạ dày- tá tràng mềm không sinh thiết, không gây mê</t>
  </si>
  <si>
    <t>Nội soi thực quản dạ dày- tá tràng mềm không sinh thiết, có gây mê</t>
  </si>
  <si>
    <t>Nội soi trực tràng</t>
  </si>
  <si>
    <t>Nội soi đại tràng( Sigma)</t>
  </si>
  <si>
    <t>Cấp Cứu Ngoại Viện Trung Tâm Cấp Cứu 115</t>
  </si>
  <si>
    <t>Cấp cứu ngừng tuần hoàn 115</t>
  </si>
  <si>
    <t>Bóp bóng Ambu qua mặt nạ 115</t>
  </si>
  <si>
    <t>Thở máy dưới 6 giờ 115</t>
  </si>
  <si>
    <t>Thở máy từ 6 đến dưới 12 giờ 115</t>
  </si>
  <si>
    <t>Thở máy từ 12 giờ trở lên 115</t>
  </si>
  <si>
    <t>Thở oxy sonde mũi 115</t>
  </si>
  <si>
    <t>Thở oxy mask 115</t>
  </si>
  <si>
    <t>Đặt nội khí quản 115</t>
  </si>
  <si>
    <t>Sốc điện phá rung nhĩ, cơn nhịp tim nhanh 115</t>
  </si>
  <si>
    <t>Sốc điện cấp cứu có kết quả 115</t>
  </si>
  <si>
    <t>Hút đàm Nhớt 115</t>
  </si>
  <si>
    <t>Theo dõi Monitor 115</t>
  </si>
  <si>
    <t>Đo SPO2 mạch 115</t>
  </si>
  <si>
    <t>Bơm tiêm điện 115</t>
  </si>
  <si>
    <t>Thông tiểu( Chưa bao gồm tiền túi nước tiểu) 115</t>
  </si>
  <si>
    <t>Rửa dạ dày 115</t>
  </si>
  <si>
    <t>Điện Tâm đồ 115</t>
  </si>
  <si>
    <t>Đo đường huyết 115</t>
  </si>
  <si>
    <t>Tiêm bắp 115</t>
  </si>
  <si>
    <t>Tiêm dưới da 115</t>
  </si>
  <si>
    <t>Tiêm tĩnh mạch 115</t>
  </si>
  <si>
    <t>Truyền tĩnh mạch 115</t>
  </si>
  <si>
    <t>Đặt ống thông dạ dày( có túi nuôi ăn) 115</t>
  </si>
  <si>
    <t>Đỡ đẻ ngôi ngược 115</t>
  </si>
  <si>
    <t>Đỡ đẻ thường ngôi chởm 115</t>
  </si>
  <si>
    <t>Đỡ đẻ sinh đôi trở lên 115</t>
  </si>
  <si>
    <t>Khâu vết thương phần mềm nông dưới 5cm</t>
  </si>
  <si>
    <t xml:space="preserve">Khâu vết thương phần mềm nông từ 5cm trở lên </t>
  </si>
  <si>
    <t>Khâu vết thương phần mềm sâu dưới 5cm</t>
  </si>
  <si>
    <t xml:space="preserve">Khâu vết thương phần mềm sâu từ 5cm trở lên </t>
  </si>
  <si>
    <t xml:space="preserve">Cắt chỉ   </t>
  </si>
  <si>
    <t xml:space="preserve">Công khám cấp cứu và điều trị tại nhà </t>
  </si>
  <si>
    <t>Giá vận chuyển xe cấp cứu, chuyển viện và đưa đón BN theo yêu cầu( Tính số km thực tế theo đồng hồ xe)</t>
  </si>
  <si>
    <t>Km</t>
  </si>
  <si>
    <t>TIÊM NGỪA( GIÁ THEO HÓA ĐƠN NHẬP THUỐC)</t>
  </si>
  <si>
    <t>VA17</t>
  </si>
  <si>
    <t xml:space="preserve">VAT (VN) </t>
  </si>
  <si>
    <t>SA15</t>
  </si>
  <si>
    <t>SAT( VN)</t>
  </si>
  <si>
    <t>TI43</t>
  </si>
  <si>
    <t>Tiêm ngừa EUVAXB 10mcg</t>
  </si>
  <si>
    <t>TI44</t>
  </si>
  <si>
    <t>Tiêm ngừa EUVAXB 20mcg</t>
  </si>
  <si>
    <t>TI47</t>
  </si>
  <si>
    <t>Tiêm ngừa Vaxigrip 0.25ml</t>
  </si>
  <si>
    <t>TI46</t>
  </si>
  <si>
    <t>Tiêm ngừa Influvac 0.5ml</t>
  </si>
  <si>
    <t>Thu tiêm ngừa viêm não Nhật Bản</t>
  </si>
  <si>
    <t>Thu tiêm ngừa Vaccin Varieella( Thủy đậu)</t>
  </si>
  <si>
    <t>Thu tiêm ngừa Immunohbs 180IU/ml( VGMD)</t>
  </si>
  <si>
    <t>Thu tiêm ngừa Cervarix 0.5ml</t>
  </si>
  <si>
    <r>
      <t xml:space="preserve">Thu tiêm ngừa Hexaxim 0,5ml( 6in 1)- </t>
    </r>
    <r>
      <rPr>
        <sz val="12"/>
        <color indexed="10"/>
        <rFont val="Times New Roman"/>
        <family val="1"/>
      </rPr>
      <t xml:space="preserve"> Infanrix Hexa</t>
    </r>
  </si>
  <si>
    <t>Thu tiêm ngừa Avaxim 80U</t>
  </si>
  <si>
    <t>Thu tiêm ngừa Synflorix 0,5ml 1 dose</t>
  </si>
  <si>
    <t>Thu tiêm ngừa Measles, Mumps And Rubella Vaccin</t>
  </si>
  <si>
    <t>Thu tiêm ngừa TYPHIN VI 0.5ml</t>
  </si>
  <si>
    <t>Thu tiêm ngừa viêm màng não mô cầu BC VA- Mengoc_BC</t>
  </si>
  <si>
    <t>Thu tiêm ngừa Imojev( H/1) Merieux Bio Products TL- VC01Imoj001</t>
  </si>
  <si>
    <t>Thu Adacel- Sanofi Pasteur- VC01ADAC001( Bạch hầu ho gà uốn ván)</t>
  </si>
  <si>
    <t>Thu tiêm ngừa Gardasilinj 0,5ml 1's ( Ung thư CTC)</t>
  </si>
  <si>
    <t>Thu tiêm ngừa M-M-R II A Dung dịch pha 0,5ml 10s</t>
  </si>
  <si>
    <t>Thu tiêm ngừa Gene- HBVAX 20mcg/ 1ml/ liều</t>
  </si>
  <si>
    <t>Thu tiêm ngừa Prevenar 13</t>
  </si>
  <si>
    <t>GIƯỜNG YÊU CẦU</t>
  </si>
  <si>
    <t>Phụ thu phòng dịch vụ 7-9 giường</t>
  </si>
  <si>
    <t>Phụ thu phòng dịch vụ 3-4 giường</t>
  </si>
  <si>
    <t>Phụ thu phòng dịch vụ 2 giường</t>
  </si>
  <si>
    <t>Cho thuê ghế bố</t>
  </si>
  <si>
    <t>Tiêm ngừa Vaxigrip 0.5ml</t>
  </si>
  <si>
    <t>Siêu âm tổng quát khu khám dịch vụ theo yêu cầu</t>
  </si>
  <si>
    <t>Đo điện tâm đồ theo yêu cầu</t>
  </si>
  <si>
    <t>Chuyển viện Truyền Máu Huyết Học (Yêu cầu)</t>
  </si>
  <si>
    <t>Chuyển viện Nhân dân 115 (Yêu cầu)</t>
  </si>
  <si>
    <t>Chuyển viện Bệnh viện Mắt TP HCM(Yêu cầu)</t>
  </si>
  <si>
    <t>Chuyển viện Bệnh viện Tai Mũi Họng TP HCM(yêu cầu )</t>
  </si>
  <si>
    <t>Chuyển viện Nhi Đồng TP (yêu cầu)</t>
  </si>
  <si>
    <t>Chuyển viện Truyền Máu Huyết Học CS2(Yêu cầu)</t>
  </si>
  <si>
    <t>Chuyển viện Tâm Thần LMX(Yêu cầu)</t>
  </si>
  <si>
    <t>Phụ thu phòng dịch vụ 5-7 giường</t>
  </si>
</sst>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164" formatCode="_(* #,##0_);_(* \(#,##0\);_(* &quot;-&quot;_);_(@_)"/>
    <numFmt numFmtId="165" formatCode="_(* #,##0.00_);_(* \(#,##0.00\);_(* &quot;-&quot;??_);_(@_)"/>
    <numFmt numFmtId="166" formatCode="_-&quot;£&quot;* #,##0_-;\-&quot;£&quot;* #,##0_-;_-&quot;£&quot;* &quot;-&quot;_-;_-@_-"/>
    <numFmt numFmtId="167" formatCode="_(* #,##0_);_(* \(#,##0\);_(* &quot;-&quot;??_);_(@_)"/>
    <numFmt numFmtId="168" formatCode="#,##0;[Red]#,##0"/>
    <numFmt numFmtId="169" formatCode="#,##0.0;[Red]#,##0.0"/>
    <numFmt numFmtId="170" formatCode="&quot;\&quot;#,##0.00;[Red]&quot;\&quot;&quot;\&quot;&quot;\&quot;&quot;\&quot;&quot;\&quot;&quot;\&quot;\-#,##0.00"/>
    <numFmt numFmtId="171" formatCode="&quot;\&quot;#,##0;[Red]&quot;\&quot;&quot;\&quot;\-#,##0"/>
    <numFmt numFmtId="172" formatCode="_ * #,##0.00_ ;_ * \-#,##0.00_ ;_ * &quot;-&quot;??_ ;_ @_ "/>
    <numFmt numFmtId="173" formatCode="_-&quot;£&quot;* #,##0.00_-;\-&quot;£&quot;* #,##0.00_-;_-&quot;£&quot;* &quot;-&quot;??_-;_-@_-"/>
    <numFmt numFmtId="174" formatCode="_-* #,##0_-;\-* #,##0_-;_-* &quot;-&quot;_-;_-@_-"/>
    <numFmt numFmtId="175" formatCode="_-* #,##0.00_-;\-* #,##0.00_-;_-* &quot;-&quot;??_-;_-@_-"/>
    <numFmt numFmtId="176" formatCode="&quot;£&quot;#,##0;[Red]\-&quot;£&quot;#,##0"/>
    <numFmt numFmtId="177" formatCode="_ &quot;£&quot;\ * #,##0_ ;_ &quot;£&quot;\ * \-#,##0_ ;_ &quot;£&quot;\ * &quot;-&quot;_ ;_ @_ "/>
    <numFmt numFmtId="178" formatCode="_-* #,##0.00\ _€_-;\-* #,##0.00\ _€_-;_-* &quot;-&quot;??\ _€_-;_-@_-"/>
    <numFmt numFmtId="179" formatCode="_-* #,##0\ _€_-;\-* #,##0\ _€_-;_-* &quot;-&quot;\ _€_-;_-@_-"/>
    <numFmt numFmtId="180" formatCode="0.000000"/>
    <numFmt numFmtId="181" formatCode="_(* #,##0.0000_);_(* \(#,##0.0000\);_(* &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0.0_);\(#,##0.0\)"/>
    <numFmt numFmtId="187" formatCode="0.0%;[Red]\(0.0%\)"/>
    <numFmt numFmtId="188" formatCode="_ * #,##0.00_)&quot;£&quot;_ ;_ * \(#,##0.00\)&quot;£&quot;_ ;_ * &quot;-&quot;??_)&quot;£&quot;_ ;_ @_ "/>
    <numFmt numFmtId="189" formatCode="0.0%;\(0.0%\)"/>
    <numFmt numFmtId="190" formatCode="_-* #,##0.00\ &quot;F&quot;_-;\-* #,##0.00\ &quot;F&quot;_-;_-* &quot;-&quot;??\ &quot;F&quot;_-;_-@_-"/>
    <numFmt numFmtId="191" formatCode="0.000_)"/>
    <numFmt numFmtId="192" formatCode="_-* #,##0\ _₫_-;\-* #,##0\ _₫_-;_-* &quot;-&quot;??\ _₫_-;_-@_-"/>
    <numFmt numFmtId="193" formatCode="#,##0.0"/>
    <numFmt numFmtId="194" formatCode="#,##0;\(#,##0\)"/>
    <numFmt numFmtId="195" formatCode="\$#,##0\ ;\(\$#,##0\)"/>
    <numFmt numFmtId="196" formatCode="\t0.00%"/>
    <numFmt numFmtId="197" formatCode="\U\S\$#,##0.00;\(\U\S\$#,##0.00\)"/>
    <numFmt numFmtId="198" formatCode="_-* #,##0\ _D_M_-;\-* #,##0\ _D_M_-;_-* &quot;-&quot;\ _D_M_-;_-@_-"/>
    <numFmt numFmtId="199" formatCode="_-* #,##0.00\ _D_M_-;\-* #,##0.00\ _D_M_-;_-* &quot;-&quot;??\ _D_M_-;_-@_-"/>
    <numFmt numFmtId="200" formatCode="\t#\ ??/??"/>
    <numFmt numFmtId="201" formatCode="_([$€-2]* #,##0.00_);_([$€-2]* \(#,##0.00\);_([$€-2]* &quot;-&quot;??_)"/>
    <numFmt numFmtId="202" formatCode="0."/>
    <numFmt numFmtId="203" formatCode="_(* #,##0.000000_);_(* \(#,##0.000000\);_(* &quot;-&quot;??_);_(@_)"/>
    <numFmt numFmtId="204" formatCode="&quot;£&quot;#,##0;\-&quot;£&quot;#,##0"/>
    <numFmt numFmtId="205" formatCode=";;;"/>
    <numFmt numFmtId="206" formatCode="mmm"/>
    <numFmt numFmtId="207" formatCode="mmm\ &quot;D&quot;"/>
    <numFmt numFmtId="208" formatCode="&quot;D&quot;&quot;D&quot;&quot;D&quot;__\ mmm__\ &quot;D&quot;__"/>
    <numFmt numFmtId="209" formatCode="&quot;R&quot;\ #,##0.00;&quot;R&quot;\ \-#,##0.00"/>
    <numFmt numFmtId="210" formatCode="&quot;D&quot;&quot;D&quot;&quot;D&quot;\ mmm\ &quot;D&quot;__"/>
    <numFmt numFmtId="211" formatCode="#,##0\ &quot;£&quot;_);[Red]\(#,##0\ &quot;£&quot;\)"/>
    <numFmt numFmtId="212" formatCode="&quot;£&quot;###,0&quot;.&quot;00_);[Red]\(&quot;£&quot;###,0&quot;.&quot;00\)"/>
    <numFmt numFmtId="213" formatCode="m/d"/>
    <numFmt numFmtId="214" formatCode="&quot;ß&quot;#,##0;\-&quot;&quot;&quot;ß&quot;&quot;&quot;#,##0"/>
    <numFmt numFmtId="215" formatCode="*x"/>
    <numFmt numFmtId="216" formatCode="#,##0.000_);\(#,##0.000\)"/>
    <numFmt numFmtId="217" formatCode="#,##0.00\ &quot;F&quot;;[Red]\-#,##0.00\ &quot;F&quot;"/>
    <numFmt numFmtId="218" formatCode="&quot;\&quot;#,##0;[Red]\-&quot;\&quot;#,##0"/>
    <numFmt numFmtId="219" formatCode="#,##0\ &quot;F&quot;;\-#,##0\ &quot;F&quot;"/>
    <numFmt numFmtId="220" formatCode="#,##0\ &quot;F&quot;;[Red]\-#,##0\ &quot;F&quot;"/>
    <numFmt numFmtId="221" formatCode="_-* #,##0\ &quot;F&quot;_-;\-* #,##0\ &quot;F&quot;_-;_-* &quot;-&quot;\ &quot;F&quot;_-;_-@_-"/>
    <numFmt numFmtId="222" formatCode="0000"/>
    <numFmt numFmtId="223" formatCode="00"/>
    <numFmt numFmtId="224" formatCode="000"/>
    <numFmt numFmtId="225" formatCode="#,##0.00\ &quot;F&quot;;\-#,##0.00\ &quot;F&quot;"/>
    <numFmt numFmtId="226" formatCode="_-* #,##0\ &quot;DM&quot;_-;\-* #,##0\ &quot;DM&quot;_-;_-* &quot;-&quot;\ &quot;DM&quot;_-;_-@_-"/>
    <numFmt numFmtId="227" formatCode="_-* #,##0.00\ &quot;DM&quot;_-;\-* #,##0.00\ &quot;DM&quot;_-;_-* &quot;-&quot;??\ &quot;DM&quot;_-;_-@_-"/>
    <numFmt numFmtId="228" formatCode="_ &quot;\&quot;* #,##0_ ;_ &quot;\&quot;* \-#,##0_ ;_ &quot;\&quot;* &quot;-&quot;_ ;_ @_ "/>
    <numFmt numFmtId="229" formatCode="_ &quot;\&quot;* #,##0.00_ ;_ &quot;\&quot;* \-#,##0.00_ ;_ &quot;\&quot;* &quot;-&quot;??_ ;_ @_ "/>
    <numFmt numFmtId="230" formatCode="&quot;\&quot;#,##0;[Red]&quot;\&quot;\-#,##0"/>
    <numFmt numFmtId="231" formatCode="###,###"/>
  </numFmts>
  <fonts count="166">
    <font>
      <sz val="11"/>
      <color theme="1"/>
      <name val="Calibri"/>
      <family val="2"/>
      <scheme val="minor"/>
    </font>
    <font>
      <sz val="11"/>
      <color theme="1"/>
      <name val="Calibri"/>
      <family val="2"/>
      <charset val="163"/>
      <scheme val="minor"/>
    </font>
    <font>
      <sz val="11"/>
      <color theme="1"/>
      <name val="Calibri"/>
      <family val="2"/>
      <charset val="163"/>
      <scheme val="minor"/>
    </font>
    <font>
      <sz val="10"/>
      <color theme="1"/>
      <name val="Arial"/>
      <family val="2"/>
    </font>
    <font>
      <b/>
      <sz val="12"/>
      <name val="Times New Roman"/>
      <family val="1"/>
    </font>
    <font>
      <sz val="12"/>
      <name val="Times New Roman"/>
      <family val="1"/>
    </font>
    <font>
      <i/>
      <sz val="12"/>
      <name val="Times New Roman"/>
      <family val="1"/>
    </font>
    <font>
      <sz val="10"/>
      <color indexed="8"/>
      <name val="Arial"/>
      <family val="2"/>
    </font>
    <font>
      <sz val="8"/>
      <name val="Times New Roman"/>
      <family val="1"/>
    </font>
    <font>
      <sz val="12"/>
      <name val="VNI-Times"/>
    </font>
    <font>
      <sz val="12"/>
      <name val="Arial"/>
      <family val="2"/>
    </font>
    <font>
      <sz val="11"/>
      <name val="Calibri"/>
      <family val="2"/>
    </font>
    <font>
      <sz val="11"/>
      <name val="Times New Roman"/>
      <family val="1"/>
    </font>
    <font>
      <sz val="10"/>
      <name val="Arial"/>
      <family val="2"/>
    </font>
    <font>
      <sz val="11"/>
      <color theme="1"/>
      <name val="Calibri"/>
      <family val="2"/>
      <scheme val="minor"/>
    </font>
    <font>
      <sz val="11"/>
      <color theme="1"/>
      <name val="VNI-Times"/>
      <family val="2"/>
    </font>
    <font>
      <sz val="11"/>
      <color indexed="8"/>
      <name val="Calibri"/>
      <family val="2"/>
    </font>
    <font>
      <sz val="12"/>
      <color rgb="FFFF0000"/>
      <name val="Times New Roman"/>
      <family val="1"/>
    </font>
    <font>
      <b/>
      <sz val="12"/>
      <name val="Arial"/>
      <family val="2"/>
    </font>
    <font>
      <sz val="11"/>
      <color indexed="8"/>
      <name val="Times New Roman"/>
      <family val="2"/>
    </font>
    <font>
      <sz val="11"/>
      <color indexed="8"/>
      <name val="Arial"/>
      <family val="2"/>
    </font>
    <font>
      <sz val="12"/>
      <name val=".VnTime"/>
      <family val="2"/>
    </font>
    <font>
      <sz val="12"/>
      <name val="VNtimes new roman"/>
      <family val="2"/>
    </font>
    <font>
      <sz val="10"/>
      <name val="Helv"/>
      <family val="2"/>
    </font>
    <font>
      <sz val="10"/>
      <name val="?? ??"/>
      <family val="1"/>
      <charset val="136"/>
    </font>
    <font>
      <sz val="10"/>
      <name val=".VnArial"/>
      <family val="2"/>
    </font>
    <font>
      <sz val="16"/>
      <name val="AngsanaUPC"/>
      <family val="3"/>
    </font>
    <font>
      <sz val="12"/>
      <name val="????"/>
      <family val="1"/>
      <charset val="136"/>
    </font>
    <font>
      <sz val="12"/>
      <name val="Courier"/>
      <family val="3"/>
    </font>
    <font>
      <sz val="12"/>
      <name val="???"/>
      <family val="1"/>
      <charset val="129"/>
    </font>
    <font>
      <sz val="12"/>
      <name val="|??¢¥¢¬¨Ï"/>
      <family val="1"/>
      <charset val="129"/>
    </font>
    <font>
      <sz val="10"/>
      <name val="VNI-Times"/>
    </font>
    <font>
      <sz val="10"/>
      <name val="MS Sans Serif"/>
      <family val="2"/>
    </font>
    <font>
      <sz val="12"/>
      <name val="VNTime"/>
      <family val="2"/>
    </font>
    <font>
      <sz val="10"/>
      <name val=".VnTime"/>
      <family val="2"/>
    </font>
    <font>
      <sz val="12"/>
      <name val="VNTime"/>
    </font>
    <font>
      <sz val="10"/>
      <name val="Arial"/>
      <family val="2"/>
      <charset val="163"/>
    </font>
    <font>
      <sz val="10"/>
      <name val="VnTime"/>
    </font>
    <font>
      <sz val="14"/>
      <name val="Terminal"/>
      <family val="3"/>
      <charset val="128"/>
    </font>
    <font>
      <sz val="14"/>
      <name val="lr ¾©"/>
      <family val="1"/>
      <charset val="128"/>
    </font>
    <font>
      <b/>
      <u/>
      <sz val="14"/>
      <color indexed="8"/>
      <name val=".VnBook-AntiquaH"/>
      <family val="2"/>
    </font>
    <font>
      <sz val="10"/>
      <name val="VnTimes"/>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Arial"/>
      <family val="2"/>
    </font>
    <font>
      <sz val="12"/>
      <name val="¹UAAA¼"/>
      <family val="3"/>
      <charset val="129"/>
    </font>
    <font>
      <sz val="12"/>
      <name val="¹ÙÅÁÃ¼"/>
      <family val="1"/>
      <charset val="129"/>
    </font>
    <font>
      <sz val="12"/>
      <name val="¹ÙÅÁÃ¼"/>
      <charset val="129"/>
    </font>
    <font>
      <sz val="11"/>
      <color indexed="20"/>
      <name val="Arial"/>
      <family val="2"/>
    </font>
    <font>
      <sz val="12"/>
      <name val="Tms Rmn"/>
    </font>
    <font>
      <sz val="10"/>
      <name val="Times New Roman"/>
      <family val="1"/>
    </font>
    <font>
      <sz val="12"/>
      <name val="Helv"/>
      <family val="2"/>
    </font>
    <font>
      <sz val="10"/>
      <name val="Helv"/>
    </font>
    <font>
      <b/>
      <sz val="11"/>
      <color indexed="52"/>
      <name val="Arial"/>
      <family val="2"/>
    </font>
    <font>
      <b/>
      <sz val="10"/>
      <name val="Helv"/>
    </font>
    <font>
      <sz val="11"/>
      <name val="Tms Rmn"/>
    </font>
    <font>
      <sz val="12"/>
      <color indexed="8"/>
      <name val="Calibri"/>
      <family val="2"/>
    </font>
    <font>
      <sz val="11"/>
      <color indexed="8"/>
      <name val="Times New Roman"/>
      <family val="1"/>
    </font>
    <font>
      <sz val="11"/>
      <color theme="1"/>
      <name val="Times New Roman"/>
      <family val="1"/>
    </font>
    <font>
      <sz val="12"/>
      <color theme="1"/>
      <name val="Calibri"/>
      <family val="2"/>
      <scheme val="minor"/>
    </font>
    <font>
      <sz val="14"/>
      <color indexed="8"/>
      <name val="Calibri"/>
      <family val="2"/>
    </font>
    <font>
      <sz val="11"/>
      <color rgb="FF000000"/>
      <name val="Calibri"/>
      <family val="2"/>
    </font>
    <font>
      <sz val="12"/>
      <color theme="1"/>
      <name val="Times New Roman"/>
      <family val="2"/>
    </font>
    <font>
      <sz val="12"/>
      <color indexed="8"/>
      <name val="Times New Roman"/>
      <family val="2"/>
    </font>
    <font>
      <sz val="11"/>
      <color indexed="8"/>
      <name val="Calibri"/>
      <family val="2"/>
      <charset val="163"/>
    </font>
    <font>
      <sz val="10"/>
      <name val="MS Serif"/>
      <family val="1"/>
    </font>
    <font>
      <sz val="10"/>
      <name val="Courier"/>
      <family val="3"/>
    </font>
    <font>
      <b/>
      <sz val="11"/>
      <color indexed="9"/>
      <name val="Arial"/>
      <family val="2"/>
    </font>
    <font>
      <sz val="10"/>
      <name val="VNI-Aptima"/>
    </font>
    <font>
      <b/>
      <sz val="10"/>
      <name val="Arial"/>
      <family val="2"/>
    </font>
    <font>
      <b/>
      <sz val="11"/>
      <color indexed="8"/>
      <name val="VNI-Times"/>
    </font>
    <font>
      <sz val="10"/>
      <color indexed="16"/>
      <name val="MS Serif"/>
      <family val="1"/>
    </font>
    <font>
      <sz val="8"/>
      <name val="Verdana"/>
      <family val="2"/>
    </font>
    <font>
      <i/>
      <sz val="11"/>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sz val="11"/>
      <color indexed="17"/>
      <name val="Arial"/>
      <family val="2"/>
    </font>
    <font>
      <sz val="8"/>
      <name val="Arial"/>
      <family val="2"/>
    </font>
    <font>
      <b/>
      <sz val="12"/>
      <name val=".VnBook-AntiquaH"/>
      <family val="2"/>
    </font>
    <font>
      <b/>
      <sz val="12"/>
      <color indexed="9"/>
      <name val="Tms Rmn"/>
    </font>
    <font>
      <b/>
      <sz val="12"/>
      <name val="Helv"/>
    </font>
    <font>
      <b/>
      <sz val="12"/>
      <name val="Tahoma"/>
      <family val="2"/>
    </font>
    <font>
      <b/>
      <sz val="15"/>
      <color indexed="56"/>
      <name val="Arial"/>
      <family val="2"/>
    </font>
    <font>
      <b/>
      <sz val="13"/>
      <color indexed="56"/>
      <name val="Arial"/>
      <family val="2"/>
    </font>
    <font>
      <b/>
      <sz val="11"/>
      <color indexed="56"/>
      <name val="Arial"/>
      <family val="2"/>
    </font>
    <font>
      <b/>
      <sz val="12"/>
      <name val=".VnTime"/>
      <family val="2"/>
    </font>
    <font>
      <b/>
      <sz val="8"/>
      <name val="MS Sans Serif"/>
      <family val="2"/>
    </font>
    <font>
      <b/>
      <sz val="10"/>
      <name val=".VnTime"/>
      <family val="2"/>
    </font>
    <font>
      <sz val="11"/>
      <name val="Arial"/>
      <family val="2"/>
    </font>
    <font>
      <b/>
      <sz val="14"/>
      <name val=".VnTimeH"/>
      <family val="2"/>
    </font>
    <font>
      <sz val="10"/>
      <name val="Tahoma"/>
      <family val="2"/>
    </font>
    <font>
      <sz val="11"/>
      <color indexed="62"/>
      <name val="Arial"/>
      <family val="2"/>
    </font>
    <font>
      <sz val="11"/>
      <color indexed="52"/>
      <name val="Arial"/>
      <family val="2"/>
    </font>
    <font>
      <b/>
      <sz val="11"/>
      <name val="Helv"/>
    </font>
    <font>
      <sz val="11"/>
      <color indexed="60"/>
      <name val="Arial"/>
      <family val="2"/>
    </font>
    <font>
      <sz val="7"/>
      <name val="Small Fonts"/>
      <family val="2"/>
    </font>
    <font>
      <b/>
      <sz val="12"/>
      <name val="VN-NTime"/>
    </font>
    <font>
      <sz val="12"/>
      <name val="바탕체"/>
      <family val="1"/>
      <charset val="129"/>
    </font>
    <font>
      <sz val="10"/>
      <color indexed="8"/>
      <name val="Times New Roman"/>
      <family val="1"/>
    </font>
    <font>
      <sz val="10"/>
      <color rgb="FF000000"/>
      <name val="Times New Roman"/>
      <family val="1"/>
    </font>
    <font>
      <sz val="11"/>
      <color theme="1"/>
      <name val="Times New Roman"/>
      <family val="2"/>
    </font>
    <font>
      <sz val="11"/>
      <color indexed="8"/>
      <name val="VNI-Times"/>
      <family val="2"/>
    </font>
    <font>
      <sz val="11"/>
      <color indexed="8"/>
      <name val="Arial"/>
      <family val="2"/>
      <charset val="163"/>
    </font>
    <font>
      <sz val="11"/>
      <name val="VNI-Times"/>
    </font>
    <font>
      <sz val="12"/>
      <name val="Times New Roman"/>
      <family val="1"/>
      <charset val="163"/>
    </font>
    <font>
      <sz val="11"/>
      <name val="Arial MT"/>
    </font>
    <font>
      <sz val="11"/>
      <name val="–¾’©"/>
      <family val="1"/>
      <charset val="128"/>
    </font>
    <font>
      <b/>
      <sz val="11"/>
      <name val="Arial"/>
      <family val="2"/>
    </font>
    <font>
      <b/>
      <sz val="11"/>
      <color indexed="63"/>
      <name val="Arial"/>
      <family val="2"/>
    </font>
    <font>
      <sz val="12"/>
      <color indexed="8"/>
      <name val="Times New Roman"/>
      <family val="1"/>
    </font>
    <font>
      <sz val="10"/>
      <color indexed="9"/>
      <name val="Arial"/>
      <family val="2"/>
    </font>
    <font>
      <b/>
      <sz val="10"/>
      <name val="MS Sans Serif"/>
      <family val="2"/>
    </font>
    <font>
      <sz val="8"/>
      <name val="Wingdings"/>
      <charset val="2"/>
    </font>
    <font>
      <sz val="8"/>
      <name val="Helv"/>
    </font>
    <font>
      <b/>
      <sz val="12"/>
      <color indexed="9"/>
      <name val="Arial"/>
      <family val="2"/>
    </font>
    <font>
      <b/>
      <sz val="18"/>
      <color indexed="8"/>
      <name val="Cambria"/>
      <family val="1"/>
    </font>
    <font>
      <sz val="8"/>
      <name val="MS Sans Serif"/>
      <family val="2"/>
    </font>
    <font>
      <b/>
      <sz val="10"/>
      <name val="Tahoma"/>
      <family val="2"/>
    </font>
    <font>
      <b/>
      <sz val="8"/>
      <color indexed="8"/>
      <name val="Helv"/>
    </font>
    <font>
      <sz val="13"/>
      <name val=".VnTime"/>
      <family val="2"/>
    </font>
    <font>
      <b/>
      <sz val="18"/>
      <color indexed="56"/>
      <name val="Times New Roman"/>
      <family val="2"/>
    </font>
    <font>
      <b/>
      <sz val="11"/>
      <name val=".VnTime"/>
      <family val="2"/>
    </font>
    <font>
      <i/>
      <sz val="12"/>
      <name val=".VnTime"/>
      <family val="2"/>
    </font>
    <font>
      <b/>
      <sz val="11"/>
      <color indexed="8"/>
      <name val="Arial"/>
      <family val="2"/>
    </font>
    <font>
      <sz val="12"/>
      <name val=".VnArial"/>
      <family val="2"/>
    </font>
    <font>
      <sz val="10"/>
      <name val="VNtimes new roman"/>
      <family val="2"/>
    </font>
    <font>
      <b/>
      <sz val="8"/>
      <name val="VN Helvetica"/>
    </font>
    <font>
      <sz val="9"/>
      <name val=".VnTime"/>
      <family val="2"/>
    </font>
    <font>
      <b/>
      <sz val="10"/>
      <name val="VN AvantGBook"/>
    </font>
    <font>
      <b/>
      <sz val="16"/>
      <name val=".VnTime"/>
      <family val="2"/>
    </font>
    <font>
      <sz val="11"/>
      <color indexed="10"/>
      <name val="Arial"/>
      <family val="2"/>
    </font>
    <font>
      <sz val="14"/>
      <name val=".VnArial"/>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3"/>
      <charset val="136"/>
    </font>
    <font>
      <sz val="10"/>
      <name val="굴림체"/>
      <family val="3"/>
      <charset val="129"/>
    </font>
    <font>
      <sz val="9"/>
      <name val="Arial"/>
      <family val="2"/>
    </font>
    <font>
      <sz val="11"/>
      <name val="ＭＳ Ｐゴシック"/>
      <family val="3"/>
      <charset val="128"/>
    </font>
    <font>
      <sz val="9"/>
      <name val="ＭＳ Ｐゴシック"/>
      <family val="3"/>
      <charset val="128"/>
    </font>
    <font>
      <u/>
      <sz val="12"/>
      <color indexed="12"/>
      <name val="Times New Roman"/>
      <family val="1"/>
    </font>
    <font>
      <u/>
      <sz val="12"/>
      <color indexed="36"/>
      <name val="Times New Roman"/>
      <family val="1"/>
    </font>
    <font>
      <b/>
      <sz val="11"/>
      <color theme="1"/>
      <name val="Times New Roman"/>
      <family val="1"/>
    </font>
    <font>
      <b/>
      <sz val="16"/>
      <color theme="1"/>
      <name val="Times New Roman"/>
      <family val="1"/>
    </font>
    <font>
      <i/>
      <sz val="11"/>
      <name val="Times New Roman"/>
      <family val="1"/>
    </font>
    <font>
      <b/>
      <sz val="11"/>
      <name val="Times New Roman"/>
      <family val="1"/>
    </font>
    <font>
      <b/>
      <sz val="16"/>
      <name val="Times New Roman"/>
      <family val="1"/>
    </font>
    <font>
      <sz val="11"/>
      <color rgb="FFFF0000"/>
      <name val="Times New Roman"/>
      <family val="1"/>
    </font>
    <font>
      <i/>
      <sz val="11"/>
      <color theme="1"/>
      <name val="Times New Roman"/>
      <family val="1"/>
    </font>
    <font>
      <b/>
      <i/>
      <sz val="11"/>
      <color theme="1"/>
      <name val="Times New Roman"/>
      <family val="1"/>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sz val="18"/>
      <color theme="1"/>
      <name val="Times New Roman"/>
      <family val="1"/>
    </font>
    <font>
      <sz val="14"/>
      <color theme="1"/>
      <name val="Times New Roman"/>
      <family val="1"/>
    </font>
    <font>
      <b/>
      <sz val="14"/>
      <color theme="1"/>
      <name val="Times New Roman"/>
      <family val="1"/>
    </font>
    <font>
      <sz val="12"/>
      <color indexed="10"/>
      <name val="Times New Roman"/>
      <family val="1"/>
    </font>
  </fonts>
  <fills count="42">
    <fill>
      <patternFill patternType="none"/>
    </fill>
    <fill>
      <patternFill patternType="gray125"/>
    </fill>
    <fill>
      <patternFill patternType="solid">
        <fgColor rgb="FF00B0F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lightUp">
        <fgColor indexed="9"/>
        <bgColor indexed="27"/>
      </patternFill>
    </fill>
    <fill>
      <patternFill patternType="lightUp">
        <fgColor indexed="9"/>
        <bgColor indexed="26"/>
      </patternFill>
    </fill>
    <fill>
      <patternFill patternType="solid">
        <fgColor indexed="65"/>
        <bgColor indexed="64"/>
      </patternFill>
    </fill>
    <fill>
      <patternFill patternType="solid">
        <fgColor indexed="26"/>
        <bgColor indexed="64"/>
      </patternFill>
    </fill>
    <fill>
      <patternFill patternType="solid">
        <fgColor indexed="40"/>
        <bgColor indexed="64"/>
      </patternFill>
    </fill>
    <fill>
      <patternFill patternType="solid">
        <fgColor indexed="43"/>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darkVertical"/>
    </fill>
    <fill>
      <patternFill patternType="solid">
        <fgColor indexed="63"/>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double">
        <color indexed="64"/>
      </top>
      <bottom style="hair">
        <color indexed="64"/>
      </bottom>
      <diagonal/>
    </border>
    <border>
      <left/>
      <right style="medium">
        <color indexed="0"/>
      </right>
      <top/>
      <bottom/>
      <diagonal/>
    </border>
    <border>
      <left style="thin">
        <color indexed="64"/>
      </left>
      <right style="thin">
        <color indexed="64"/>
      </right>
      <top style="dashed">
        <color indexed="64"/>
      </top>
      <bottom style="dashed">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right/>
      <top/>
      <bottom style="double">
        <color indexed="52"/>
      </bottom>
      <diagonal/>
    </border>
    <border>
      <left style="thin">
        <color indexed="8"/>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hair">
        <color indexed="44"/>
      </bottom>
      <diagonal/>
    </border>
    <border>
      <left/>
      <right/>
      <top style="hair">
        <color indexed="44"/>
      </top>
      <bottom style="hair">
        <color indexed="4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right style="thin">
        <color indexed="64"/>
      </right>
      <top style="hair">
        <color indexed="64"/>
      </top>
      <bottom style="hair">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013">
    <xf numFmtId="0" fontId="0" fillId="0" borderId="0"/>
    <xf numFmtId="165" fontId="2" fillId="0" borderId="0" applyFont="0" applyFill="0" applyBorder="0" applyAlignment="0" applyProtection="0"/>
    <xf numFmtId="0" fontId="3" fillId="0" borderId="0"/>
    <xf numFmtId="9" fontId="7" fillId="0" borderId="0" applyFont="0" applyFill="0" applyBorder="0" applyAlignment="0" applyProtection="0"/>
    <xf numFmtId="166" fontId="9" fillId="0" borderId="0" applyFont="0" applyFill="0" applyBorder="0" applyAlignment="0" applyProtection="0"/>
    <xf numFmtId="0" fontId="11" fillId="0" borderId="0"/>
    <xf numFmtId="0" fontId="3" fillId="0" borderId="0"/>
    <xf numFmtId="0" fontId="13" fillId="0" borderId="0"/>
    <xf numFmtId="0" fontId="15" fillId="0" borderId="0"/>
    <xf numFmtId="165" fontId="16" fillId="0" borderId="0" applyFont="0" applyFill="0" applyBorder="0" applyAlignment="0" applyProtection="0"/>
    <xf numFmtId="0" fontId="16" fillId="0" borderId="0"/>
    <xf numFmtId="0" fontId="7" fillId="0" borderId="0"/>
    <xf numFmtId="0" fontId="19" fillId="0" borderId="0"/>
    <xf numFmtId="165" fontId="16" fillId="0" borderId="0" applyFont="0" applyFill="0" applyBorder="0" applyAlignment="0" applyProtection="0"/>
    <xf numFmtId="0" fontId="20" fillId="0" borderId="0"/>
    <xf numFmtId="0" fontId="13" fillId="0" borderId="0"/>
    <xf numFmtId="0" fontId="20" fillId="0" borderId="0"/>
    <xf numFmtId="0" fontId="21" fillId="0" borderId="0">
      <alignment vertical="top"/>
    </xf>
    <xf numFmtId="166" fontId="9" fillId="0" borderId="0" applyFont="0" applyFill="0" applyBorder="0" applyAlignment="0" applyProtection="0"/>
    <xf numFmtId="167" fontId="22" fillId="0" borderId="5" applyFont="0" applyBorder="0"/>
    <xf numFmtId="170" fontId="1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Font="0" applyFill="0" applyBorder="0" applyAlignment="0" applyProtection="0"/>
    <xf numFmtId="171" fontId="13" fillId="0" borderId="0" applyFont="0" applyFill="0" applyBorder="0" applyAlignment="0" applyProtection="0"/>
    <xf numFmtId="0" fontId="13" fillId="0" borderId="0" applyNumberFormat="0" applyFill="0" applyBorder="0" applyAlignment="0" applyProtection="0"/>
    <xf numFmtId="172" fontId="25" fillId="0" borderId="0" applyFont="0" applyFill="0" applyBorder="0" applyAlignment="0" applyProtection="0"/>
    <xf numFmtId="166" fontId="26" fillId="0" borderId="0" applyFont="0" applyFill="0" applyBorder="0" applyAlignment="0" applyProtection="0"/>
    <xf numFmtId="173" fontId="26" fillId="0" borderId="0" applyFont="0" applyFill="0" applyBorder="0" applyAlignment="0" applyProtection="0"/>
    <xf numFmtId="0" fontId="26" fillId="0" borderId="0"/>
    <xf numFmtId="174" fontId="27" fillId="0" borderId="0" applyFont="0" applyFill="0" applyBorder="0" applyAlignment="0" applyProtection="0"/>
    <xf numFmtId="175" fontId="27" fillId="0" borderId="0" applyFont="0" applyFill="0" applyBorder="0" applyAlignment="0" applyProtection="0"/>
    <xf numFmtId="176" fontId="28"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30" fillId="0" borderId="0"/>
    <xf numFmtId="0" fontId="13" fillId="0" borderId="0" applyNumberForma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2" fillId="0" borderId="0"/>
    <xf numFmtId="0" fontId="32" fillId="0" borderId="0"/>
    <xf numFmtId="166" fontId="31" fillId="0" borderId="0" applyFont="0" applyFill="0" applyBorder="0" applyAlignment="0" applyProtection="0"/>
    <xf numFmtId="166" fontId="31" fillId="0" borderId="0" applyFont="0" applyFill="0" applyBorder="0" applyAlignment="0" applyProtection="0"/>
    <xf numFmtId="0" fontId="7" fillId="0" borderId="0">
      <alignment vertical="top"/>
    </xf>
    <xf numFmtId="0" fontId="33" fillId="0" borderId="6"/>
    <xf numFmtId="166" fontId="31" fillId="0" borderId="0" applyFont="0" applyFill="0" applyBorder="0" applyAlignment="0" applyProtection="0"/>
    <xf numFmtId="0" fontId="34" fillId="0" borderId="0" applyNumberFormat="0" applyFill="0" applyBorder="0" applyAlignment="0" applyProtection="0"/>
    <xf numFmtId="0" fontId="35" fillId="0" borderId="6"/>
    <xf numFmtId="0" fontId="36" fillId="0" borderId="0"/>
    <xf numFmtId="0" fontId="36" fillId="0" borderId="0"/>
    <xf numFmtId="177" fontId="31" fillId="0" borderId="0" applyFont="0" applyFill="0" applyBorder="0" applyAlignment="0" applyProtection="0"/>
    <xf numFmtId="166" fontId="31"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2" fillId="0" borderId="0"/>
    <xf numFmtId="0" fontId="23" fillId="0" borderId="0"/>
    <xf numFmtId="0" fontId="34" fillId="0" borderId="0" applyNumberFormat="0" applyFill="0" applyBorder="0" applyAlignment="0" applyProtection="0"/>
    <xf numFmtId="0" fontId="7" fillId="0" borderId="0">
      <alignment vertical="top"/>
    </xf>
    <xf numFmtId="0" fontId="7" fillId="0" borderId="0">
      <alignment vertical="top"/>
    </xf>
    <xf numFmtId="166" fontId="31" fillId="0" borderId="0" applyFont="0" applyFill="0" applyBorder="0" applyAlignment="0" applyProtection="0"/>
    <xf numFmtId="0" fontId="34" fillId="0" borderId="0" applyNumberFormat="0" applyFill="0" applyBorder="0" applyAlignment="0" applyProtection="0"/>
    <xf numFmtId="0" fontId="32" fillId="0" borderId="0"/>
    <xf numFmtId="0" fontId="34" fillId="0" borderId="0" applyNumberFormat="0" applyFill="0" applyBorder="0" applyAlignment="0" applyProtection="0"/>
    <xf numFmtId="0" fontId="34" fillId="0" borderId="0" applyNumberFormat="0" applyFill="0" applyBorder="0" applyAlignment="0" applyProtection="0"/>
    <xf numFmtId="166" fontId="31" fillId="0" borderId="0" applyFont="0" applyFill="0" applyBorder="0" applyAlignment="0" applyProtection="0"/>
    <xf numFmtId="0" fontId="34" fillId="0" borderId="0" applyNumberFormat="0" applyFill="0" applyBorder="0" applyAlignment="0" applyProtection="0"/>
    <xf numFmtId="0" fontId="23" fillId="0" borderId="0"/>
    <xf numFmtId="0" fontId="32" fillId="0" borderId="0"/>
    <xf numFmtId="166" fontId="31" fillId="0" borderId="0" applyFont="0" applyFill="0" applyBorder="0" applyAlignment="0" applyProtection="0"/>
    <xf numFmtId="166" fontId="9" fillId="0" borderId="0" applyFont="0" applyFill="0" applyBorder="0" applyAlignment="0" applyProtection="0"/>
    <xf numFmtId="175" fontId="9" fillId="0" borderId="0" applyFont="0" applyFill="0" applyBorder="0" applyAlignment="0" applyProtection="0"/>
    <xf numFmtId="178"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4" fontId="9" fillId="0" borderId="0" applyFont="0" applyFill="0" applyBorder="0" applyAlignment="0" applyProtection="0"/>
    <xf numFmtId="166" fontId="31" fillId="0" borderId="0" applyFont="0" applyFill="0" applyBorder="0" applyAlignment="0" applyProtection="0"/>
    <xf numFmtId="177" fontId="31" fillId="0" borderId="0" applyFont="0" applyFill="0" applyBorder="0" applyAlignment="0" applyProtection="0"/>
    <xf numFmtId="166" fontId="31" fillId="0" borderId="0" applyFont="0" applyFill="0" applyBorder="0" applyAlignment="0" applyProtection="0"/>
    <xf numFmtId="177" fontId="31" fillId="0" borderId="0" applyFont="0" applyFill="0" applyBorder="0" applyAlignment="0" applyProtection="0"/>
    <xf numFmtId="178"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9" fillId="0" borderId="0" applyFont="0" applyFill="0" applyBorder="0" applyAlignment="0" applyProtection="0"/>
    <xf numFmtId="179"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7" fontId="31" fillId="0" borderId="0" applyFont="0" applyFill="0" applyBorder="0" applyAlignment="0" applyProtection="0"/>
    <xf numFmtId="174" fontId="9" fillId="0" borderId="0" applyFont="0" applyFill="0" applyBorder="0" applyAlignment="0" applyProtection="0"/>
    <xf numFmtId="166" fontId="31" fillId="0" borderId="0" applyFont="0" applyFill="0" applyBorder="0" applyAlignment="0" applyProtection="0"/>
    <xf numFmtId="177" fontId="31" fillId="0" borderId="0" applyFont="0" applyFill="0" applyBorder="0" applyAlignment="0" applyProtection="0"/>
    <xf numFmtId="175" fontId="9" fillId="0" borderId="0" applyFont="0" applyFill="0" applyBorder="0" applyAlignment="0" applyProtection="0"/>
    <xf numFmtId="179"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8"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4" fontId="9" fillId="0" borderId="0" applyFont="0" applyFill="0" applyBorder="0" applyAlignment="0" applyProtection="0"/>
    <xf numFmtId="166" fontId="9" fillId="0" borderId="0" applyFont="0" applyFill="0" applyBorder="0" applyAlignment="0" applyProtection="0"/>
    <xf numFmtId="166" fontId="31"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6" fontId="31" fillId="0" borderId="0" applyFont="0" applyFill="0" applyBorder="0" applyAlignment="0" applyProtection="0"/>
    <xf numFmtId="0" fontId="32" fillId="0" borderId="0"/>
    <xf numFmtId="0" fontId="32" fillId="0" borderId="0"/>
    <xf numFmtId="0" fontId="36" fillId="0" borderId="0"/>
    <xf numFmtId="0" fontId="32" fillId="0" borderId="0"/>
    <xf numFmtId="174" fontId="9" fillId="0" borderId="0" applyFont="0" applyFill="0" applyBorder="0" applyAlignment="0" applyProtection="0"/>
    <xf numFmtId="179"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8"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6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66" fontId="9" fillId="0" borderId="0" applyFont="0" applyFill="0" applyBorder="0" applyAlignment="0" applyProtection="0"/>
    <xf numFmtId="175" fontId="9" fillId="0" borderId="0" applyFont="0" applyFill="0" applyBorder="0" applyAlignment="0" applyProtection="0"/>
    <xf numFmtId="0" fontId="34" fillId="0" borderId="0" applyNumberFormat="0" applyFill="0" applyBorder="0" applyAlignment="0" applyProtection="0"/>
    <xf numFmtId="166" fontId="31" fillId="0" borderId="0" applyFont="0" applyFill="0" applyBorder="0" applyAlignment="0" applyProtection="0"/>
    <xf numFmtId="0" fontId="7" fillId="0" borderId="0">
      <alignment vertical="top"/>
    </xf>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77" fontId="31" fillId="0" borderId="0" applyFont="0" applyFill="0" applyBorder="0" applyAlignment="0" applyProtection="0"/>
    <xf numFmtId="0" fontId="32" fillId="0" borderId="0"/>
    <xf numFmtId="0" fontId="32" fillId="0" borderId="0"/>
    <xf numFmtId="180" fontId="37" fillId="0" borderId="0" applyFont="0" applyFill="0" applyBorder="0" applyAlignment="0" applyProtection="0"/>
    <xf numFmtId="181" fontId="37" fillId="0" borderId="0" applyFont="0" applyFill="0" applyBorder="0" applyAlignment="0" applyProtection="0"/>
    <xf numFmtId="0" fontId="38" fillId="0" borderId="0"/>
    <xf numFmtId="37" fontId="39" fillId="0" borderId="0"/>
    <xf numFmtId="169" fontId="31" fillId="0" borderId="7" applyNumberFormat="0" applyFont="0" applyAlignment="0"/>
    <xf numFmtId="0" fontId="40" fillId="3" borderId="0"/>
    <xf numFmtId="169" fontId="31" fillId="0" borderId="7" applyNumberFormat="0" applyFont="0" applyAlignment="0"/>
    <xf numFmtId="0" fontId="40" fillId="3" borderId="0"/>
    <xf numFmtId="169" fontId="31" fillId="0" borderId="7" applyNumberFormat="0" applyFont="0" applyAlignment="0"/>
    <xf numFmtId="0" fontId="40" fillId="3" borderId="0"/>
    <xf numFmtId="0" fontId="40" fillId="3" borderId="0"/>
    <xf numFmtId="0" fontId="40" fillId="3" borderId="0"/>
    <xf numFmtId="169" fontId="31" fillId="0" borderId="7" applyNumberFormat="0" applyFont="0" applyAlignment="0"/>
    <xf numFmtId="169" fontId="31" fillId="0" borderId="7" applyNumberFormat="0" applyFont="0" applyAlignment="0"/>
    <xf numFmtId="169" fontId="31" fillId="0" borderId="7" applyNumberFormat="0" applyFont="0" applyAlignment="0"/>
    <xf numFmtId="169" fontId="31" fillId="0" borderId="7" applyNumberFormat="0" applyFont="0" applyAlignment="0"/>
    <xf numFmtId="0" fontId="40" fillId="3" borderId="0"/>
    <xf numFmtId="169" fontId="31" fillId="0" borderId="7" applyNumberFormat="0" applyFont="0" applyAlignment="0"/>
    <xf numFmtId="169" fontId="31" fillId="0" borderId="7" applyNumberFormat="0" applyFont="0" applyAlignment="0"/>
    <xf numFmtId="169" fontId="31" fillId="0" borderId="7" applyNumberFormat="0" applyFont="0" applyAlignment="0"/>
    <xf numFmtId="169" fontId="31" fillId="0" borderId="7" applyNumberFormat="0" applyFont="0" applyAlignment="0"/>
    <xf numFmtId="0" fontId="40" fillId="3" borderId="0"/>
    <xf numFmtId="169" fontId="31" fillId="0" borderId="7" applyNumberFormat="0" applyFont="0" applyAlignment="0"/>
    <xf numFmtId="0" fontId="40" fillId="3" borderId="0"/>
    <xf numFmtId="0" fontId="40" fillId="3" borderId="0"/>
    <xf numFmtId="169" fontId="31" fillId="0" borderId="7" applyNumberFormat="0" applyFont="0" applyAlignment="0"/>
    <xf numFmtId="169" fontId="31" fillId="0" borderId="7" applyNumberFormat="0" applyFont="0" applyAlignment="0"/>
    <xf numFmtId="0" fontId="40" fillId="3" borderId="0"/>
    <xf numFmtId="0" fontId="40" fillId="3" borderId="0"/>
    <xf numFmtId="0" fontId="40" fillId="3" borderId="0"/>
    <xf numFmtId="0" fontId="41" fillId="0" borderId="0"/>
    <xf numFmtId="9" fontId="42" fillId="0" borderId="0" applyBorder="0" applyAlignment="0" applyProtection="0"/>
    <xf numFmtId="0" fontId="43" fillId="3" borderId="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3" fillId="0" borderId="0"/>
    <xf numFmtId="0" fontId="44" fillId="3" borderId="0"/>
    <xf numFmtId="0" fontId="13" fillId="0" borderId="0"/>
    <xf numFmtId="0" fontId="45" fillId="0" borderId="0">
      <alignment wrapText="1"/>
    </xf>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1"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37" fontId="13" fillId="22" borderId="8" applyFill="0" applyBorder="0" applyAlignment="0" applyProtection="0"/>
    <xf numFmtId="182" fontId="36" fillId="0" borderId="0" applyFont="0" applyFill="0" applyBorder="0" applyAlignment="0" applyProtection="0"/>
    <xf numFmtId="0" fontId="47" fillId="0" borderId="0" applyFont="0" applyFill="0" applyBorder="0" applyAlignment="0" applyProtection="0"/>
    <xf numFmtId="183" fontId="48" fillId="0" borderId="0" applyFont="0" applyFill="0" applyBorder="0" applyAlignment="0" applyProtection="0"/>
    <xf numFmtId="184" fontId="36" fillId="0" borderId="0" applyFont="0" applyFill="0" applyBorder="0" applyAlignment="0" applyProtection="0"/>
    <xf numFmtId="0" fontId="47" fillId="0" borderId="0" applyFont="0" applyFill="0" applyBorder="0" applyAlignment="0" applyProtection="0"/>
    <xf numFmtId="184" fontId="36" fillId="0" borderId="0" applyFont="0" applyFill="0" applyBorder="0" applyAlignment="0" applyProtection="0"/>
    <xf numFmtId="0" fontId="8" fillId="0" borderId="0">
      <alignment horizontal="center" wrapText="1"/>
      <protection locked="0"/>
    </xf>
    <xf numFmtId="185" fontId="49" fillId="0" borderId="0" applyFont="0" applyFill="0" applyBorder="0" applyAlignment="0" applyProtection="0"/>
    <xf numFmtId="0" fontId="47" fillId="0" borderId="0" applyFont="0" applyFill="0" applyBorder="0" applyAlignment="0" applyProtection="0"/>
    <xf numFmtId="172" fontId="49" fillId="0" borderId="0" applyFont="0" applyFill="0" applyBorder="0" applyAlignment="0" applyProtection="0"/>
    <xf numFmtId="0" fontId="47" fillId="0" borderId="0" applyFont="0" applyFill="0" applyBorder="0" applyAlignment="0" applyProtection="0"/>
    <xf numFmtId="166" fontId="9" fillId="0" borderId="0" applyFont="0" applyFill="0" applyBorder="0" applyAlignment="0" applyProtection="0"/>
    <xf numFmtId="0" fontId="50" fillId="5" borderId="0" applyNumberFormat="0" applyBorder="0" applyAlignment="0" applyProtection="0"/>
    <xf numFmtId="0" fontId="50" fillId="5" borderId="0" applyNumberFormat="0" applyBorder="0" applyAlignment="0" applyProtection="0"/>
    <xf numFmtId="0" fontId="13" fillId="0" borderId="0"/>
    <xf numFmtId="0" fontId="51" fillId="0" borderId="0" applyNumberFormat="0" applyFill="0" applyBorder="0" applyAlignment="0" applyProtection="0"/>
    <xf numFmtId="0" fontId="47" fillId="0" borderId="0"/>
    <xf numFmtId="0" fontId="52" fillId="0" borderId="0"/>
    <xf numFmtId="0" fontId="47" fillId="0" borderId="0"/>
    <xf numFmtId="37" fontId="53" fillId="0" borderId="0"/>
    <xf numFmtId="0" fontId="36" fillId="0" borderId="0" applyFill="0" applyBorder="0" applyAlignment="0"/>
    <xf numFmtId="186" fontId="54" fillId="0" borderId="0" applyFill="0" applyBorder="0" applyAlignment="0"/>
    <xf numFmtId="181" fontId="54" fillId="0" borderId="0" applyFill="0" applyBorder="0" applyAlignment="0"/>
    <xf numFmtId="187" fontId="54" fillId="0" borderId="0" applyFill="0" applyBorder="0" applyAlignment="0"/>
    <xf numFmtId="188" fontId="36" fillId="0" borderId="0" applyFill="0" applyBorder="0" applyAlignment="0"/>
    <xf numFmtId="173" fontId="54" fillId="0" borderId="0" applyFill="0" applyBorder="0" applyAlignment="0"/>
    <xf numFmtId="189" fontId="54" fillId="0" borderId="0" applyFill="0" applyBorder="0" applyAlignment="0"/>
    <xf numFmtId="186" fontId="54" fillId="0" borderId="0" applyFill="0" applyBorder="0" applyAlignment="0"/>
    <xf numFmtId="0" fontId="55" fillId="23" borderId="9" applyNumberFormat="0" applyAlignment="0" applyProtection="0"/>
    <xf numFmtId="0" fontId="55" fillId="23" borderId="9" applyNumberFormat="0" applyAlignment="0" applyProtection="0"/>
    <xf numFmtId="0" fontId="56" fillId="0" borderId="0"/>
    <xf numFmtId="190" fontId="31" fillId="0" borderId="0" applyFont="0" applyFill="0" applyBorder="0" applyAlignment="0" applyProtection="0"/>
    <xf numFmtId="191" fontId="57" fillId="0" borderId="0"/>
    <xf numFmtId="191" fontId="57" fillId="0" borderId="0"/>
    <xf numFmtId="191" fontId="57" fillId="0" borderId="0"/>
    <xf numFmtId="191" fontId="57" fillId="0" borderId="0"/>
    <xf numFmtId="191" fontId="57" fillId="0" borderId="0"/>
    <xf numFmtId="191" fontId="57" fillId="0" borderId="0"/>
    <xf numFmtId="191" fontId="57" fillId="0" borderId="0"/>
    <xf numFmtId="191" fontId="57" fillId="0" borderId="0"/>
    <xf numFmtId="164" fontId="58" fillId="0" borderId="0" applyFont="0" applyFill="0" applyBorder="0" applyAlignment="0" applyProtection="0"/>
    <xf numFmtId="164" fontId="59" fillId="0" borderId="0" applyFont="0" applyFill="0" applyBorder="0" applyAlignment="0" applyProtection="0"/>
    <xf numFmtId="164" fontId="60"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61" fillId="0" borderId="0" applyFont="0" applyFill="0" applyBorder="0" applyAlignment="0" applyProtection="0"/>
    <xf numFmtId="164" fontId="13" fillId="0" borderId="0" applyFont="0" applyFill="0" applyBorder="0" applyAlignment="0" applyProtection="0"/>
    <xf numFmtId="173" fontId="54" fillId="0" borderId="0" applyFont="0" applyFill="0" applyBorder="0" applyAlignment="0" applyProtection="0"/>
    <xf numFmtId="165" fontId="16" fillId="0" borderId="0" applyFont="0" applyFill="0" applyBorder="0" applyAlignment="0" applyProtection="0"/>
    <xf numFmtId="192" fontId="13" fillId="0" borderId="0" applyFont="0" applyFill="0" applyBorder="0" applyAlignment="0" applyProtection="0"/>
    <xf numFmtId="165" fontId="16" fillId="0" borderId="0" applyFont="0" applyFill="0" applyBorder="0" applyAlignment="0" applyProtection="0"/>
    <xf numFmtId="165" fontId="5"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62" fillId="0" borderId="0" applyFont="0" applyFill="0" applyBorder="0" applyAlignment="0" applyProtection="0"/>
    <xf numFmtId="165" fontId="1" fillId="0" borderId="0" applyFont="0" applyFill="0" applyBorder="0" applyAlignment="0" applyProtection="0"/>
    <xf numFmtId="193" fontId="13" fillId="0" borderId="0" applyFont="0" applyFill="0" applyBorder="0" applyAlignment="0" applyProtection="0"/>
    <xf numFmtId="165" fontId="13" fillId="0" borderId="0" applyFont="0" applyFill="0" applyBorder="0" applyAlignment="0" applyProtection="0"/>
    <xf numFmtId="165" fontId="16" fillId="0" borderId="0" applyFont="0" applyFill="0" applyBorder="0" applyAlignment="0" applyProtection="0"/>
    <xf numFmtId="165" fontId="13" fillId="0" borderId="0" applyFont="0" applyFill="0" applyBorder="0" applyAlignment="0" applyProtection="0"/>
    <xf numFmtId="165" fontId="20" fillId="0" borderId="0" applyFont="0" applyFill="0" applyBorder="0" applyAlignment="0" applyProtection="0"/>
    <xf numFmtId="165" fontId="63"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5" fontId="34" fillId="0" borderId="0" applyFont="0" applyFill="0" applyBorder="0" applyAlignment="0" applyProtection="0"/>
    <xf numFmtId="165" fontId="36" fillId="0" borderId="0" applyFont="0" applyFill="0" applyBorder="0" applyAlignment="0" applyProtection="0"/>
    <xf numFmtId="175" fontId="64" fillId="0" borderId="0" applyFont="0" applyFill="0" applyBorder="0" applyAlignment="0" applyProtection="0"/>
    <xf numFmtId="165" fontId="34" fillId="0" borderId="0" applyFont="0" applyFill="0" applyBorder="0" applyAlignment="0" applyProtection="0"/>
    <xf numFmtId="165" fontId="65" fillId="0" borderId="0" applyFont="0" applyFill="0" applyBorder="0" applyAlignment="0" applyProtection="0"/>
    <xf numFmtId="165" fontId="61" fillId="0" borderId="0" applyFont="0" applyFill="0" applyBorder="0" applyAlignment="0" applyProtection="0"/>
    <xf numFmtId="165" fontId="13"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71" fontId="11" fillId="0" borderId="0" applyFont="0" applyFill="0" applyBorder="0" applyAlignment="0" applyProtection="0"/>
    <xf numFmtId="165" fontId="66" fillId="0" borderId="0" applyFont="0" applyFill="0" applyBorder="0" applyAlignment="0" applyProtection="0"/>
    <xf numFmtId="165" fontId="58" fillId="0" borderId="0" applyFont="0" applyFill="0" applyBorder="0" applyAlignment="0" applyProtection="0"/>
    <xf numFmtId="194" fontId="52" fillId="0" borderId="0"/>
    <xf numFmtId="3" fontId="13" fillId="0" borderId="0" applyFont="0" applyFill="0" applyBorder="0" applyAlignment="0" applyProtection="0"/>
    <xf numFmtId="37" fontId="13" fillId="3" borderId="8" applyFill="0" applyBorder="0" applyAlignment="0" applyProtection="0"/>
    <xf numFmtId="0" fontId="67" fillId="0" borderId="0" applyNumberFormat="0" applyAlignment="0">
      <alignment horizontal="left"/>
    </xf>
    <xf numFmtId="0" fontId="68" fillId="0" borderId="0" applyNumberFormat="0" applyAlignment="0"/>
    <xf numFmtId="186" fontId="54" fillId="0" borderId="0" applyFont="0" applyFill="0" applyBorder="0" applyAlignment="0" applyProtection="0"/>
    <xf numFmtId="195" fontId="13" fillId="0" borderId="0" applyFont="0" applyFill="0" applyBorder="0" applyAlignment="0" applyProtection="0"/>
    <xf numFmtId="196" fontId="13" fillId="0" borderId="0"/>
    <xf numFmtId="0" fontId="69" fillId="24" borderId="10" applyNumberFormat="0" applyAlignment="0" applyProtection="0"/>
    <xf numFmtId="0" fontId="69" fillId="24" borderId="10" applyNumberFormat="0" applyAlignment="0" applyProtection="0"/>
    <xf numFmtId="1" fontId="70" fillId="0" borderId="11" applyBorder="0"/>
    <xf numFmtId="0" fontId="71" fillId="3" borderId="0" applyNumberFormat="0" applyFont="0" applyFill="0" applyBorder="0" applyProtection="0">
      <alignment horizontal="left"/>
    </xf>
    <xf numFmtId="0" fontId="13" fillId="0" borderId="0" applyFont="0" applyFill="0" applyBorder="0" applyAlignment="0" applyProtection="0"/>
    <xf numFmtId="14" fontId="7" fillId="0" borderId="0" applyFill="0" applyBorder="0" applyAlignment="0"/>
    <xf numFmtId="0" fontId="10" fillId="0" borderId="0" applyProtection="0"/>
    <xf numFmtId="197" fontId="13" fillId="0" borderId="12">
      <alignment vertical="center"/>
    </xf>
    <xf numFmtId="198" fontId="13" fillId="0" borderId="0" applyFont="0" applyFill="0" applyBorder="0" applyAlignment="0" applyProtection="0"/>
    <xf numFmtId="199" fontId="13" fillId="0" borderId="0" applyFont="0" applyFill="0" applyBorder="0" applyAlignment="0" applyProtection="0"/>
    <xf numFmtId="200" fontId="13" fillId="0" borderId="0"/>
    <xf numFmtId="3" fontId="21" fillId="0" borderId="0" applyFont="0" applyBorder="0" applyAlignment="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31" fillId="0" borderId="0"/>
    <xf numFmtId="173" fontId="54" fillId="0" borderId="0" applyFill="0" applyBorder="0" applyAlignment="0"/>
    <xf numFmtId="186" fontId="54" fillId="0" borderId="0" applyFill="0" applyBorder="0" applyAlignment="0"/>
    <xf numFmtId="173" fontId="54" fillId="0" borderId="0" applyFill="0" applyBorder="0" applyAlignment="0"/>
    <xf numFmtId="189" fontId="54" fillId="0" borderId="0" applyFill="0" applyBorder="0" applyAlignment="0"/>
    <xf numFmtId="186" fontId="54" fillId="0" borderId="0" applyFill="0" applyBorder="0" applyAlignment="0"/>
    <xf numFmtId="0" fontId="73" fillId="0" borderId="0" applyNumberFormat="0" applyAlignment="0">
      <alignment horizontal="left"/>
    </xf>
    <xf numFmtId="201" fontId="74" fillId="0" borderId="0" applyFont="0" applyFill="0" applyBorder="0" applyAlignment="0" applyProtection="0"/>
    <xf numFmtId="0" fontId="21" fillId="0" borderId="0"/>
    <xf numFmtId="0" fontId="75" fillId="0" borderId="0" applyNumberFormat="0" applyFill="0" applyBorder="0" applyAlignment="0" applyProtection="0"/>
    <xf numFmtId="0" fontId="75" fillId="0" borderId="0" applyNumberFormat="0" applyFill="0" applyBorder="0" applyAlignment="0" applyProtection="0"/>
    <xf numFmtId="3" fontId="21" fillId="0" borderId="0" applyFont="0" applyBorder="0" applyAlignment="0"/>
    <xf numFmtId="0" fontId="76" fillId="0" borderId="0" applyProtection="0"/>
    <xf numFmtId="0" fontId="77" fillId="0" borderId="0" applyProtection="0"/>
    <xf numFmtId="0" fontId="78" fillId="0" borderId="0" applyProtection="0"/>
    <xf numFmtId="0" fontId="79" fillId="0" borderId="0" applyProtection="0"/>
    <xf numFmtId="0" fontId="80" fillId="0" borderId="0" applyNumberFormat="0" applyFont="0" applyFill="0" applyBorder="0" applyAlignment="0" applyProtection="0"/>
    <xf numFmtId="0" fontId="81" fillId="0" borderId="0" applyProtection="0"/>
    <xf numFmtId="0" fontId="82" fillId="0" borderId="0" applyProtection="0"/>
    <xf numFmtId="2" fontId="13" fillId="0" borderId="0" applyFont="0" applyFill="0" applyBorder="0" applyAlignment="0" applyProtection="0"/>
    <xf numFmtId="0" fontId="83" fillId="6" borderId="0" applyNumberFormat="0" applyBorder="0" applyAlignment="0" applyProtection="0"/>
    <xf numFmtId="0" fontId="83" fillId="6" borderId="0" applyNumberFormat="0" applyBorder="0" applyAlignment="0" applyProtection="0"/>
    <xf numFmtId="38" fontId="84" fillId="22" borderId="0" applyNumberFormat="0" applyBorder="0" applyAlignment="0" applyProtection="0"/>
    <xf numFmtId="0" fontId="85" fillId="0" borderId="0" applyNumberFormat="0" applyFont="0" applyBorder="0" applyAlignment="0">
      <alignment horizontal="left" vertical="center"/>
    </xf>
    <xf numFmtId="0" fontId="86" fillId="27" borderId="0"/>
    <xf numFmtId="0" fontId="87" fillId="0" borderId="0">
      <alignment horizontal="left"/>
    </xf>
    <xf numFmtId="0" fontId="18" fillId="0" borderId="13" applyNumberFormat="0" applyAlignment="0" applyProtection="0">
      <alignment horizontal="left" vertical="center"/>
    </xf>
    <xf numFmtId="0" fontId="18" fillId="0" borderId="14">
      <alignment horizontal="left" vertical="center"/>
    </xf>
    <xf numFmtId="202" fontId="88" fillId="28" borderId="0">
      <alignment horizontal="left" vertical="top"/>
    </xf>
    <xf numFmtId="0" fontId="89" fillId="0" borderId="15" applyNumberFormat="0" applyFill="0" applyAlignment="0" applyProtection="0"/>
    <xf numFmtId="0" fontId="89" fillId="0" borderId="15"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0" fontId="91" fillId="0" borderId="17" applyNumberFormat="0" applyFill="0" applyAlignment="0" applyProtection="0"/>
    <xf numFmtId="0" fontId="91" fillId="0" borderId="17"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3" fontId="9" fillId="0" borderId="0">
      <protection locked="0"/>
    </xf>
    <xf numFmtId="203" fontId="9" fillId="0" borderId="0">
      <protection locked="0"/>
    </xf>
    <xf numFmtId="0" fontId="92" fillId="0" borderId="0" applyNumberFormat="0" applyFill="0" applyBorder="0" applyAlignment="0" applyProtection="0">
      <alignment vertical="center"/>
    </xf>
    <xf numFmtId="0" fontId="93" fillId="0" borderId="18">
      <alignment horizontal="center"/>
    </xf>
    <xf numFmtId="0" fontId="93" fillId="0" borderId="0">
      <alignment horizontal="center"/>
    </xf>
    <xf numFmtId="204" fontId="94" fillId="29" borderId="2" applyNumberFormat="0" applyAlignment="0">
      <alignment horizontal="left" vertical="top"/>
    </xf>
    <xf numFmtId="205" fontId="13" fillId="0" borderId="0" applyFont="0" applyFill="0" applyBorder="0" applyAlignment="0" applyProtection="0">
      <alignment vertical="top" wrapText="1"/>
    </xf>
    <xf numFmtId="0" fontId="95" fillId="3" borderId="19" applyNumberFormat="0" applyFont="0" applyBorder="0" applyAlignment="0">
      <alignment vertical="center"/>
    </xf>
    <xf numFmtId="0" fontId="95" fillId="30" borderId="20" applyNumberFormat="0" applyFont="0" applyBorder="0" applyAlignment="0"/>
    <xf numFmtId="49" fontId="96" fillId="0" borderId="2">
      <alignment vertical="center"/>
    </xf>
    <xf numFmtId="174" fontId="31" fillId="0" borderId="0" applyFont="0" applyFill="0" applyBorder="0" applyAlignment="0" applyProtection="0"/>
    <xf numFmtId="0" fontId="97" fillId="28" borderId="0">
      <alignment horizontal="left" wrapText="1" indent="2"/>
    </xf>
    <xf numFmtId="10" fontId="84" fillId="22" borderId="2" applyNumberFormat="0" applyBorder="0" applyAlignment="0" applyProtection="0"/>
    <xf numFmtId="0" fontId="98" fillId="9" borderId="9" applyNumberFormat="0" applyAlignment="0" applyProtection="0"/>
    <xf numFmtId="0" fontId="98" fillId="9" borderId="9" applyNumberFormat="0" applyAlignment="0" applyProtection="0"/>
    <xf numFmtId="206" fontId="31" fillId="31" borderId="0"/>
    <xf numFmtId="194" fontId="36" fillId="3" borderId="20" applyFill="0" applyBorder="0" applyAlignment="0"/>
    <xf numFmtId="0" fontId="32" fillId="0" borderId="0"/>
    <xf numFmtId="0" fontId="32" fillId="0" borderId="0"/>
    <xf numFmtId="173" fontId="54" fillId="0" borderId="0" applyFill="0" applyBorder="0" applyAlignment="0"/>
    <xf numFmtId="186" fontId="54" fillId="0" borderId="0" applyFill="0" applyBorder="0" applyAlignment="0"/>
    <xf numFmtId="173" fontId="54" fillId="0" borderId="0" applyFill="0" applyBorder="0" applyAlignment="0"/>
    <xf numFmtId="189" fontId="54" fillId="0" borderId="0" applyFill="0" applyBorder="0" applyAlignment="0"/>
    <xf numFmtId="186" fontId="54" fillId="0" borderId="0" applyFill="0" applyBorder="0" applyAlignment="0"/>
    <xf numFmtId="0" fontId="99" fillId="0" borderId="21" applyNumberFormat="0" applyFill="0" applyAlignment="0" applyProtection="0"/>
    <xf numFmtId="0" fontId="99" fillId="0" borderId="21" applyNumberFormat="0" applyFill="0" applyAlignment="0" applyProtection="0"/>
    <xf numFmtId="206" fontId="31" fillId="32" borderId="0"/>
    <xf numFmtId="38" fontId="32" fillId="0" borderId="0" applyFont="0" applyFill="0" applyBorder="0" applyAlignment="0" applyProtection="0"/>
    <xf numFmtId="40" fontId="32"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0" fontId="100" fillId="0" borderId="18"/>
    <xf numFmtId="209" fontId="31" fillId="0" borderId="0" applyFont="0" applyFill="0" applyBorder="0" applyAlignment="0" applyProtection="0"/>
    <xf numFmtId="210" fontId="9" fillId="0" borderId="0" applyFont="0" applyFill="0" applyBorder="0" applyAlignment="0" applyProtection="0"/>
    <xf numFmtId="211" fontId="32" fillId="0" borderId="0" applyFont="0" applyFill="0" applyBorder="0" applyAlignment="0" applyProtection="0"/>
    <xf numFmtId="212" fontId="32" fillId="0" borderId="0" applyFont="0" applyFill="0" applyBorder="0" applyAlignment="0" applyProtection="0"/>
    <xf numFmtId="213" fontId="13" fillId="0" borderId="0" applyFont="0" applyFill="0" applyBorder="0" applyAlignment="0" applyProtection="0"/>
    <xf numFmtId="214" fontId="13" fillId="0" borderId="0" applyFont="0" applyFill="0" applyBorder="0" applyAlignment="0" applyProtection="0"/>
    <xf numFmtId="0" fontId="10" fillId="0" borderId="0" applyNumberFormat="0" applyFont="0" applyFill="0" applyAlignment="0"/>
    <xf numFmtId="0" fontId="101" fillId="33" borderId="0" applyNumberFormat="0" applyBorder="0" applyAlignment="0" applyProtection="0"/>
    <xf numFmtId="0" fontId="101" fillId="33" borderId="0" applyNumberFormat="0" applyBorder="0" applyAlignment="0" applyProtection="0"/>
    <xf numFmtId="0" fontId="52" fillId="0" borderId="0"/>
    <xf numFmtId="37" fontId="102" fillId="0" borderId="0"/>
    <xf numFmtId="215" fontId="13" fillId="3" borderId="22" applyFont="0" applyBorder="0">
      <alignment horizontal="center" vertical="center"/>
    </xf>
    <xf numFmtId="0" fontId="103" fillId="0" borderId="2" applyNumberFormat="0" applyFont="0" applyFill="0" applyBorder="0" applyAlignment="0">
      <alignment horizontal="center"/>
    </xf>
    <xf numFmtId="0" fontId="29" fillId="0" borderId="0"/>
    <xf numFmtId="0" fontId="36" fillId="0" borderId="0"/>
    <xf numFmtId="0" fontId="104" fillId="0" borderId="0"/>
    <xf numFmtId="0" fontId="7" fillId="0" borderId="0"/>
    <xf numFmtId="0" fontId="13" fillId="0" borderId="0"/>
    <xf numFmtId="0" fontId="3" fillId="0" borderId="0"/>
    <xf numFmtId="0" fontId="58" fillId="0" borderId="0"/>
    <xf numFmtId="0" fontId="61" fillId="0" borderId="0"/>
    <xf numFmtId="0" fontId="11" fillId="0" borderId="0"/>
    <xf numFmtId="0" fontId="16" fillId="0" borderId="0"/>
    <xf numFmtId="0" fontId="14" fillId="0" borderId="0"/>
    <xf numFmtId="0" fontId="13" fillId="0" borderId="0"/>
    <xf numFmtId="0" fontId="105" fillId="0" borderId="0"/>
    <xf numFmtId="0" fontId="106" fillId="0" borderId="0"/>
    <xf numFmtId="0" fontId="107" fillId="0" borderId="0"/>
    <xf numFmtId="0" fontId="107" fillId="0" borderId="0"/>
    <xf numFmtId="0" fontId="107" fillId="0" borderId="0"/>
    <xf numFmtId="0" fontId="107" fillId="0" borderId="0"/>
    <xf numFmtId="0" fontId="7" fillId="0" borderId="0"/>
    <xf numFmtId="0" fontId="36" fillId="0" borderId="0"/>
    <xf numFmtId="0" fontId="16" fillId="0" borderId="0">
      <alignment vertical="top"/>
    </xf>
    <xf numFmtId="0" fontId="14" fillId="0" borderId="0">
      <alignment vertical="top"/>
    </xf>
    <xf numFmtId="0" fontId="7" fillId="0" borderId="0"/>
    <xf numFmtId="0" fontId="14" fillId="0" borderId="0"/>
    <xf numFmtId="0" fontId="108" fillId="0" borderId="0"/>
    <xf numFmtId="0" fontId="19" fillId="0" borderId="0"/>
    <xf numFmtId="0" fontId="59" fillId="0" borderId="0"/>
    <xf numFmtId="0" fontId="108" fillId="0" borderId="0"/>
    <xf numFmtId="0" fontId="19" fillId="0" borderId="0"/>
    <xf numFmtId="0" fontId="108" fillId="0" borderId="0"/>
    <xf numFmtId="0" fontId="1" fillId="0" borderId="0"/>
    <xf numFmtId="0" fontId="20" fillId="0" borderId="0"/>
    <xf numFmtId="0" fontId="20" fillId="0" borderId="0"/>
    <xf numFmtId="0" fontId="20" fillId="0" borderId="0"/>
    <xf numFmtId="0" fontId="109" fillId="0" borderId="0"/>
    <xf numFmtId="0" fontId="7" fillId="0" borderId="0"/>
    <xf numFmtId="0" fontId="20" fillId="0" borderId="0">
      <alignment vertical="top"/>
    </xf>
    <xf numFmtId="0" fontId="13" fillId="0" borderId="0">
      <alignment vertical="top"/>
    </xf>
    <xf numFmtId="0" fontId="13" fillId="0" borderId="0"/>
    <xf numFmtId="0" fontId="16" fillId="0" borderId="0">
      <alignment vertical="top"/>
    </xf>
    <xf numFmtId="0" fontId="36" fillId="0" borderId="0"/>
    <xf numFmtId="0" fontId="107" fillId="0" borderId="0"/>
    <xf numFmtId="0" fontId="107" fillId="0" borderId="0"/>
    <xf numFmtId="0" fontId="1" fillId="0" borderId="0"/>
    <xf numFmtId="0" fontId="13" fillId="0" borderId="0"/>
    <xf numFmtId="0" fontId="109" fillId="0" borderId="0"/>
    <xf numFmtId="0" fontId="13" fillId="0" borderId="0"/>
    <xf numFmtId="0" fontId="16" fillId="0" borderId="0"/>
    <xf numFmtId="0" fontId="63" fillId="0" borderId="0"/>
    <xf numFmtId="0" fontId="16" fillId="0" borderId="0"/>
    <xf numFmtId="0" fontId="14" fillId="0" borderId="0"/>
    <xf numFmtId="0" fontId="110" fillId="0" borderId="0"/>
    <xf numFmtId="0" fontId="111" fillId="0" borderId="0"/>
    <xf numFmtId="0" fontId="64" fillId="0" borderId="0"/>
    <xf numFmtId="0" fontId="16" fillId="0" borderId="0"/>
    <xf numFmtId="0" fontId="14" fillId="0" borderId="0"/>
    <xf numFmtId="0" fontId="20" fillId="0" borderId="0">
      <alignment vertical="top"/>
    </xf>
    <xf numFmtId="0" fontId="109" fillId="0" borderId="0"/>
    <xf numFmtId="0" fontId="7" fillId="0" borderId="0"/>
    <xf numFmtId="0" fontId="21" fillId="0" borderId="0"/>
    <xf numFmtId="37" fontId="112" fillId="0" borderId="0"/>
    <xf numFmtId="0" fontId="20" fillId="34" borderId="23" applyNumberFormat="0" applyFont="0" applyAlignment="0" applyProtection="0"/>
    <xf numFmtId="0" fontId="20" fillId="34" borderId="23" applyNumberFormat="0" applyFont="0" applyAlignment="0" applyProtection="0"/>
    <xf numFmtId="178" fontId="113" fillId="0" borderId="0" applyFont="0" applyFill="0" applyBorder="0" applyAlignment="0" applyProtection="0"/>
    <xf numFmtId="179" fontId="113"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3" fillId="0" borderId="0" applyFont="0" applyFill="0" applyBorder="0" applyAlignment="0" applyProtection="0"/>
    <xf numFmtId="0" fontId="52" fillId="0" borderId="0"/>
    <xf numFmtId="0" fontId="115" fillId="23" borderId="24" applyNumberFormat="0" applyAlignment="0" applyProtection="0"/>
    <xf numFmtId="0" fontId="115" fillId="23" borderId="24" applyNumberFormat="0" applyAlignment="0" applyProtection="0"/>
    <xf numFmtId="3" fontId="13" fillId="3" borderId="8" applyFill="0" applyBorder="0" applyAlignment="0" applyProtection="0">
      <alignment vertical="top"/>
    </xf>
    <xf numFmtId="0" fontId="116" fillId="22" borderId="0"/>
    <xf numFmtId="14" fontId="8" fillId="0" borderId="0">
      <alignment horizontal="center" wrapText="1"/>
      <protection locked="0"/>
    </xf>
    <xf numFmtId="188" fontId="36" fillId="0" borderId="0" applyFont="0" applyFill="0" applyBorder="0" applyAlignment="0" applyProtection="0"/>
    <xf numFmtId="216" fontId="36" fillId="0" borderId="0" applyFont="0" applyFill="0" applyBorder="0" applyAlignment="0" applyProtection="0"/>
    <xf numFmtId="10" fontId="36" fillId="0" borderId="0" applyFont="0" applyFill="0" applyBorder="0" applyAlignment="0" applyProtection="0"/>
    <xf numFmtId="9" fontId="7" fillId="0" borderId="0" applyFont="0" applyFill="0" applyBorder="0" applyAlignment="0" applyProtection="0"/>
    <xf numFmtId="9" fontId="108" fillId="0" borderId="0" applyFont="0" applyFill="0" applyBorder="0" applyAlignment="0" applyProtection="0"/>
    <xf numFmtId="9" fontId="32" fillId="0" borderId="25" applyNumberFormat="0" applyBorder="0"/>
    <xf numFmtId="173" fontId="54" fillId="0" borderId="0" applyFill="0" applyBorder="0" applyAlignment="0"/>
    <xf numFmtId="186" fontId="54" fillId="0" borderId="0" applyFill="0" applyBorder="0" applyAlignment="0"/>
    <xf numFmtId="173" fontId="54" fillId="0" borderId="0" applyFill="0" applyBorder="0" applyAlignment="0"/>
    <xf numFmtId="189" fontId="54" fillId="0" borderId="0" applyFill="0" applyBorder="0" applyAlignment="0"/>
    <xf numFmtId="186" fontId="54" fillId="0" borderId="0" applyFill="0" applyBorder="0" applyAlignment="0"/>
    <xf numFmtId="0" fontId="53" fillId="0" borderId="0"/>
    <xf numFmtId="0" fontId="117" fillId="0" borderId="0" applyFont="0" applyFill="0" applyBorder="0" applyAlignment="0" applyProtection="0"/>
    <xf numFmtId="0" fontId="32" fillId="0" borderId="0" applyNumberFormat="0" applyFont="0" applyFill="0" applyBorder="0" applyAlignment="0" applyProtection="0">
      <alignment horizontal="left"/>
    </xf>
    <xf numFmtId="0" fontId="118" fillId="0" borderId="18">
      <alignment horizontal="center"/>
    </xf>
    <xf numFmtId="0" fontId="119" fillId="35" borderId="0" applyNumberFormat="0" applyFont="0" applyBorder="0" applyAlignment="0">
      <alignment horizontal="center"/>
    </xf>
    <xf numFmtId="14" fontId="120" fillId="0" borderId="0" applyNumberFormat="0" applyFill="0" applyBorder="0" applyAlignment="0" applyProtection="0">
      <alignment horizontal="left"/>
    </xf>
    <xf numFmtId="174" fontId="31" fillId="0" borderId="0" applyFont="0" applyFill="0" applyBorder="0" applyAlignment="0" applyProtection="0"/>
    <xf numFmtId="4" fontId="121" fillId="36" borderId="26" applyNumberFormat="0" applyProtection="0">
      <alignment horizontal="left" vertical="center"/>
    </xf>
    <xf numFmtId="3" fontId="10" fillId="22" borderId="27" applyProtection="0">
      <alignment horizontal="right" vertical="center"/>
    </xf>
    <xf numFmtId="4" fontId="95" fillId="28" borderId="26" applyNumberFormat="0" applyProtection="0">
      <alignment horizontal="left" vertical="center" wrapText="1"/>
    </xf>
    <xf numFmtId="0" fontId="119" fillId="1" borderId="14" applyNumberFormat="0" applyFont="0" applyAlignment="0">
      <alignment horizontal="center"/>
    </xf>
    <xf numFmtId="0" fontId="122" fillId="0" borderId="0" applyNumberFormat="0" applyFill="0" applyBorder="0" applyAlignment="0" applyProtection="0"/>
    <xf numFmtId="0" fontId="123" fillId="0" borderId="0" applyNumberFormat="0" applyFill="0" applyBorder="0" applyAlignment="0">
      <alignment horizontal="center"/>
    </xf>
    <xf numFmtId="0" fontId="36" fillId="0" borderId="0"/>
    <xf numFmtId="166" fontId="31" fillId="0" borderId="0" applyFont="0" applyFill="0" applyBorder="0" applyAlignment="0" applyProtection="0"/>
    <xf numFmtId="0" fontId="32" fillId="0" borderId="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31" fillId="0" borderId="0" applyFont="0" applyFill="0" applyBorder="0" applyAlignment="0" applyProtection="0"/>
    <xf numFmtId="164" fontId="31" fillId="0" borderId="0" applyFont="0" applyFill="0" applyBorder="0" applyAlignment="0" applyProtection="0"/>
    <xf numFmtId="179"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9"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66" fontId="31" fillId="0" borderId="0" applyFont="0" applyFill="0" applyBorder="0" applyAlignment="0" applyProtection="0"/>
    <xf numFmtId="177" fontId="31" fillId="0" borderId="0" applyFont="0" applyFill="0" applyBorder="0" applyAlignment="0" applyProtection="0"/>
    <xf numFmtId="166" fontId="31" fillId="0" borderId="0" applyFont="0" applyFill="0" applyBorder="0" applyAlignment="0" applyProtection="0"/>
    <xf numFmtId="177" fontId="31" fillId="0" borderId="0" applyFont="0" applyFill="0" applyBorder="0" applyAlignment="0" applyProtection="0"/>
    <xf numFmtId="166"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100" fillId="0" borderId="0"/>
    <xf numFmtId="0" fontId="124" fillId="28" borderId="0">
      <alignment wrapText="1"/>
    </xf>
    <xf numFmtId="40" fontId="125" fillId="0" borderId="0" applyBorder="0">
      <alignment horizontal="right"/>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8" fontId="21"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7" fontId="126" fillId="0" borderId="28">
      <alignment horizontal="right" vertical="center"/>
    </xf>
    <xf numFmtId="218" fontId="21" fillId="0" borderId="28">
      <alignment horizontal="right" vertical="center"/>
    </xf>
    <xf numFmtId="217" fontId="126" fillId="0" borderId="28">
      <alignment horizontal="right" vertical="center"/>
    </xf>
    <xf numFmtId="0" fontId="13" fillId="0" borderId="0"/>
    <xf numFmtId="37" fontId="7" fillId="0" borderId="0" applyBorder="0" applyAlignment="0" applyProtection="0"/>
    <xf numFmtId="49" fontId="7" fillId="0" borderId="0" applyFill="0" applyBorder="0" applyAlignment="0"/>
    <xf numFmtId="219" fontId="36" fillId="0" borderId="0" applyFill="0" applyBorder="0" applyAlignment="0"/>
    <xf numFmtId="220" fontId="36" fillId="0" borderId="0" applyFill="0" applyBorder="0" applyAlignment="0"/>
    <xf numFmtId="0" fontId="127"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30" fillId="0" borderId="29" applyNumberFormat="0" applyFill="0" applyAlignment="0" applyProtection="0"/>
    <xf numFmtId="0" fontId="130" fillId="0" borderId="29" applyNumberFormat="0" applyFill="0" applyAlignment="0" applyProtection="0"/>
    <xf numFmtId="0" fontId="36" fillId="0" borderId="0"/>
    <xf numFmtId="221" fontId="126" fillId="0" borderId="28">
      <alignment horizontal="center"/>
    </xf>
    <xf numFmtId="0" fontId="33" fillId="0" borderId="6"/>
    <xf numFmtId="0" fontId="35" fillId="0" borderId="6"/>
    <xf numFmtId="0" fontId="33" fillId="0" borderId="6"/>
    <xf numFmtId="0" fontId="33" fillId="0" borderId="6"/>
    <xf numFmtId="0" fontId="33" fillId="0" borderId="6"/>
    <xf numFmtId="0" fontId="33" fillId="0" borderId="6"/>
    <xf numFmtId="0" fontId="35" fillId="0" borderId="6"/>
    <xf numFmtId="0" fontId="33" fillId="0" borderId="6"/>
    <xf numFmtId="0" fontId="33" fillId="0" borderId="6"/>
    <xf numFmtId="0" fontId="35" fillId="0" borderId="6"/>
    <xf numFmtId="0" fontId="35" fillId="0" borderId="6"/>
    <xf numFmtId="0" fontId="35" fillId="0" borderId="6"/>
    <xf numFmtId="0" fontId="35" fillId="0" borderId="6"/>
    <xf numFmtId="0" fontId="35" fillId="0" borderId="6"/>
    <xf numFmtId="0" fontId="33" fillId="0" borderId="6"/>
    <xf numFmtId="0" fontId="131" fillId="0" borderId="0">
      <alignment vertical="center" wrapText="1"/>
      <protection locked="0"/>
    </xf>
    <xf numFmtId="0" fontId="35" fillId="0" borderId="6"/>
    <xf numFmtId="0" fontId="33" fillId="0" borderId="6"/>
    <xf numFmtId="0" fontId="35" fillId="0" borderId="6"/>
    <xf numFmtId="0" fontId="35" fillId="0" borderId="6"/>
    <xf numFmtId="0" fontId="35"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3" fillId="0" borderId="6"/>
    <xf numFmtId="0" fontId="35" fillId="0" borderId="6"/>
    <xf numFmtId="0" fontId="35" fillId="0" borderId="6"/>
    <xf numFmtId="0" fontId="33" fillId="0" borderId="6"/>
    <xf numFmtId="0" fontId="35" fillId="0" borderId="6"/>
    <xf numFmtId="0" fontId="35" fillId="0" borderId="6"/>
    <xf numFmtId="0" fontId="35" fillId="0" borderId="6"/>
    <xf numFmtId="0" fontId="33" fillId="0" borderId="6"/>
    <xf numFmtId="0" fontId="33" fillId="0" borderId="6"/>
    <xf numFmtId="0" fontId="35" fillId="0" borderId="6"/>
    <xf numFmtId="0" fontId="35" fillId="0" borderId="6"/>
    <xf numFmtId="0" fontId="33" fillId="0" borderId="6"/>
    <xf numFmtId="0" fontId="35" fillId="0" borderId="6"/>
    <xf numFmtId="0" fontId="35" fillId="0" borderId="6"/>
    <xf numFmtId="0" fontId="35" fillId="0" borderId="6"/>
    <xf numFmtId="0" fontId="114" fillId="0" borderId="0" applyNumberFormat="0" applyFill="0" applyBorder="0" applyAlignment="0" applyProtection="0"/>
    <xf numFmtId="0" fontId="114" fillId="0" borderId="0" applyNumberFormat="0" applyFill="0" applyBorder="0" applyAlignment="0" applyProtection="0"/>
    <xf numFmtId="222" fontId="36" fillId="0" borderId="30" applyFont="0" applyFill="0" applyBorder="0" applyProtection="0">
      <alignment horizontal="center"/>
      <protection locked="0"/>
    </xf>
    <xf numFmtId="223" fontId="71" fillId="0" borderId="31" applyFont="0" applyFill="0" applyBorder="0" applyProtection="0">
      <alignment horizontal="center"/>
    </xf>
    <xf numFmtId="38" fontId="36" fillId="0" borderId="2" applyFont="0" applyFill="0" applyBorder="0" applyAlignment="0" applyProtection="0">
      <protection locked="0"/>
    </xf>
    <xf numFmtId="15" fontId="36" fillId="0" borderId="2" applyFont="0" applyFill="0" applyBorder="0" applyProtection="0">
      <alignment horizontal="center"/>
      <protection locked="0"/>
    </xf>
    <xf numFmtId="10" fontId="36" fillId="0" borderId="2" applyFont="0" applyFill="0" applyBorder="0" applyProtection="0">
      <alignment horizontal="center"/>
      <protection locked="0"/>
    </xf>
    <xf numFmtId="224" fontId="36" fillId="0" borderId="2" applyFont="0" applyFill="0" applyBorder="0" applyProtection="0">
      <alignment horizontal="center"/>
    </xf>
    <xf numFmtId="220" fontId="126" fillId="0" borderId="0"/>
    <xf numFmtId="225" fontId="126" fillId="0" borderId="2"/>
    <xf numFmtId="0" fontId="132" fillId="0" borderId="0"/>
    <xf numFmtId="0" fontId="132" fillId="0" borderId="0"/>
    <xf numFmtId="204" fontId="133" fillId="37" borderId="1">
      <alignment vertical="top"/>
    </xf>
    <xf numFmtId="204" fontId="34" fillId="0" borderId="20">
      <alignment horizontal="left" vertical="top"/>
    </xf>
    <xf numFmtId="0" fontId="134" fillId="0" borderId="20">
      <alignment horizontal="left" vertical="center"/>
    </xf>
    <xf numFmtId="0" fontId="92" fillId="38" borderId="2">
      <alignment horizontal="left" vertical="center"/>
    </xf>
    <xf numFmtId="176" fontId="135" fillId="39" borderId="1"/>
    <xf numFmtId="204" fontId="94" fillId="0" borderId="1">
      <alignment horizontal="left" vertical="top"/>
    </xf>
    <xf numFmtId="0" fontId="136" fillId="40" borderId="0">
      <alignment horizontal="left" vertical="center"/>
    </xf>
    <xf numFmtId="226" fontId="13" fillId="0" borderId="0" applyFont="0" applyFill="0" applyBorder="0" applyAlignment="0" applyProtection="0"/>
    <xf numFmtId="227" fontId="13" fillId="0" borderId="0" applyFon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166" fontId="26" fillId="0" borderId="0" applyFont="0" applyFill="0" applyBorder="0" applyAlignment="0" applyProtection="0"/>
    <xf numFmtId="173" fontId="26" fillId="0" borderId="0" applyFont="0" applyFill="0" applyBorder="0" applyAlignment="0" applyProtection="0"/>
    <xf numFmtId="0" fontId="26" fillId="0" borderId="0"/>
    <xf numFmtId="0" fontId="139" fillId="0" borderId="0" applyFont="0" applyFill="0" applyBorder="0" applyAlignment="0" applyProtection="0"/>
    <xf numFmtId="0" fontId="139" fillId="0" borderId="0" applyFont="0" applyFill="0" applyBorder="0" applyAlignment="0" applyProtection="0"/>
    <xf numFmtId="0" fontId="5" fillId="0" borderId="0">
      <alignment vertical="center"/>
    </xf>
    <xf numFmtId="40" fontId="140" fillId="0" borderId="0" applyFont="0" applyFill="0" applyBorder="0" applyAlignment="0" applyProtection="0"/>
    <xf numFmtId="38" fontId="140" fillId="0" borderId="0" applyFont="0" applyFill="0" applyBorder="0" applyAlignment="0" applyProtection="0"/>
    <xf numFmtId="0" fontId="140" fillId="0" borderId="0" applyFont="0" applyFill="0" applyBorder="0" applyAlignment="0" applyProtection="0"/>
    <xf numFmtId="0" fontId="140" fillId="0" borderId="0" applyFont="0" applyFill="0" applyBorder="0" applyAlignment="0" applyProtection="0"/>
    <xf numFmtId="9" fontId="141" fillId="0" borderId="0" applyFont="0" applyFill="0" applyBorder="0" applyAlignment="0" applyProtection="0"/>
    <xf numFmtId="0" fontId="1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4" fillId="0" borderId="0" applyFont="0" applyFill="0" applyBorder="0" applyAlignment="0" applyProtection="0"/>
    <xf numFmtId="0" fontId="104" fillId="0" borderId="0" applyFont="0" applyFill="0" applyBorder="0" applyAlignment="0" applyProtection="0"/>
    <xf numFmtId="228" fontId="143" fillId="0" borderId="0" applyFont="0" applyFill="0" applyBorder="0" applyAlignment="0" applyProtection="0"/>
    <xf numFmtId="229" fontId="143" fillId="0" borderId="0" applyFont="0" applyFill="0" applyBorder="0" applyAlignment="0" applyProtection="0"/>
    <xf numFmtId="0" fontId="144" fillId="0" borderId="0"/>
    <xf numFmtId="0" fontId="10" fillId="0" borderId="0"/>
    <xf numFmtId="174" fontId="145" fillId="0" borderId="0" applyFont="0" applyFill="0" applyBorder="0" applyAlignment="0" applyProtection="0"/>
    <xf numFmtId="175" fontId="145" fillId="0" borderId="0" applyFont="0" applyFill="0" applyBorder="0" applyAlignment="0" applyProtection="0"/>
    <xf numFmtId="40" fontId="146" fillId="0" borderId="0" applyFont="0" applyFill="0" applyBorder="0" applyAlignment="0" applyProtection="0"/>
    <xf numFmtId="38" fontId="146" fillId="0" borderId="0" applyFont="0" applyFill="0" applyBorder="0" applyAlignment="0" applyProtection="0"/>
    <xf numFmtId="0" fontId="147" fillId="0" borderId="0"/>
    <xf numFmtId="166" fontId="145" fillId="0" borderId="0" applyFont="0" applyFill="0" applyBorder="0" applyAlignment="0" applyProtection="0"/>
    <xf numFmtId="176" fontId="28" fillId="0" borderId="0" applyFont="0" applyFill="0" applyBorder="0" applyAlignment="0" applyProtection="0"/>
    <xf numFmtId="173" fontId="145" fillId="0" borderId="0" applyFont="0" applyFill="0" applyBorder="0" applyAlignment="0" applyProtection="0"/>
    <xf numFmtId="0" fontId="148" fillId="0" borderId="0" applyNumberFormat="0" applyFill="0" applyBorder="0" applyAlignment="0" applyProtection="0">
      <alignment vertical="top"/>
      <protection locked="0"/>
    </xf>
    <xf numFmtId="183" fontId="146" fillId="0" borderId="0" applyFont="0" applyFill="0" applyBorder="0" applyAlignment="0" applyProtection="0"/>
    <xf numFmtId="230" fontId="146" fillId="0" borderId="0" applyFont="0" applyFill="0" applyBorder="0" applyAlignment="0" applyProtection="0"/>
    <xf numFmtId="0" fontId="149" fillId="0" borderId="0" applyNumberFormat="0" applyFill="0" applyBorder="0" applyAlignment="0" applyProtection="0">
      <alignment vertical="top"/>
      <protection locked="0"/>
    </xf>
  </cellStyleXfs>
  <cellXfs count="185">
    <xf numFmtId="0" fontId="0" fillId="0" borderId="0" xfId="0"/>
    <xf numFmtId="0" fontId="4" fillId="0" borderId="0" xfId="2" applyFont="1" applyFill="1" applyAlignment="1">
      <alignment vertical="center"/>
    </xf>
    <xf numFmtId="0" fontId="5" fillId="0" borderId="0" xfId="2" applyFont="1" applyFill="1" applyBorder="1" applyAlignment="1">
      <alignment vertical="center"/>
    </xf>
    <xf numFmtId="3" fontId="5" fillId="0" borderId="3" xfId="2" applyNumberFormat="1" applyFont="1" applyFill="1" applyBorder="1" applyAlignment="1">
      <alignment horizontal="justify" vertical="center" wrapText="1"/>
    </xf>
    <xf numFmtId="0" fontId="6" fillId="0" borderId="0" xfId="2" applyFont="1" applyFill="1" applyAlignment="1">
      <alignment vertical="center"/>
    </xf>
    <xf numFmtId="0" fontId="5" fillId="0" borderId="0" xfId="8" applyFont="1" applyFill="1" applyAlignment="1">
      <alignment vertical="center"/>
    </xf>
    <xf numFmtId="0" fontId="5" fillId="0" borderId="0" xfId="2" applyFont="1" applyFill="1" applyAlignment="1">
      <alignment vertical="center"/>
    </xf>
    <xf numFmtId="0" fontId="5" fillId="0" borderId="0" xfId="2" applyFont="1" applyFill="1" applyAlignment="1">
      <alignment horizontal="left" vertical="center"/>
    </xf>
    <xf numFmtId="0" fontId="5" fillId="0" borderId="0" xfId="2" applyFont="1" applyFill="1" applyAlignment="1">
      <alignment horizontal="justify" vertical="center" wrapText="1"/>
    </xf>
    <xf numFmtId="0" fontId="5" fillId="0" borderId="0" xfId="2" applyFont="1" applyFill="1" applyAlignment="1">
      <alignment horizontal="center" vertical="center"/>
    </xf>
    <xf numFmtId="0" fontId="60" fillId="0" borderId="0" xfId="536" applyFont="1"/>
    <xf numFmtId="192" fontId="60" fillId="0" borderId="0" xfId="1" applyNumberFormat="1" applyFont="1" applyAlignment="1">
      <alignment horizontal="center"/>
    </xf>
    <xf numFmtId="192" fontId="60" fillId="0" borderId="0" xfId="1" applyNumberFormat="1" applyFont="1"/>
    <xf numFmtId="0" fontId="150" fillId="0" borderId="0" xfId="536" applyFont="1"/>
    <xf numFmtId="192" fontId="150" fillId="0" borderId="0" xfId="1" applyNumberFormat="1" applyFont="1" applyAlignment="1">
      <alignment horizontal="center"/>
    </xf>
    <xf numFmtId="192" fontId="150" fillId="0" borderId="0" xfId="1" applyNumberFormat="1" applyFont="1"/>
    <xf numFmtId="0" fontId="150" fillId="0" borderId="0" xfId="536" applyFont="1" applyAlignment="1"/>
    <xf numFmtId="0" fontId="12" fillId="0" borderId="0" xfId="0" applyFont="1"/>
    <xf numFmtId="0" fontId="150" fillId="41" borderId="2" xfId="536" applyFont="1" applyFill="1" applyBorder="1" applyAlignment="1">
      <alignment horizontal="center" vertical="center" wrapText="1"/>
    </xf>
    <xf numFmtId="49" fontId="153" fillId="0" borderId="2" xfId="2" applyNumberFormat="1" applyFont="1" applyFill="1" applyBorder="1" applyAlignment="1">
      <alignment horizontal="center" vertical="center" wrapText="1"/>
    </xf>
    <xf numFmtId="0" fontId="153" fillId="0" borderId="2" xfId="2" applyFont="1" applyFill="1" applyBorder="1" applyAlignment="1">
      <alignment horizontal="center" vertical="center" wrapText="1"/>
    </xf>
    <xf numFmtId="192" fontId="150" fillId="41" borderId="2" xfId="1" applyNumberFormat="1" applyFont="1" applyFill="1" applyBorder="1" applyAlignment="1">
      <alignment horizontal="center" vertical="center" wrapText="1"/>
    </xf>
    <xf numFmtId="0" fontId="150" fillId="0" borderId="0" xfId="536" applyFont="1" applyAlignment="1">
      <alignment horizontal="center" vertical="center" wrapText="1"/>
    </xf>
    <xf numFmtId="0" fontId="60" fillId="0" borderId="2" xfId="536" applyFont="1" applyFill="1" applyBorder="1" applyAlignment="1">
      <alignment horizontal="center" vertical="center" wrapText="1"/>
    </xf>
    <xf numFmtId="0" fontId="60" fillId="0" borderId="2" xfId="536" applyFont="1" applyFill="1" applyBorder="1" applyAlignment="1">
      <alignment vertical="center"/>
    </xf>
    <xf numFmtId="192" fontId="60" fillId="0" borderId="2" xfId="1" applyNumberFormat="1" applyFont="1" applyFill="1" applyBorder="1" applyAlignment="1">
      <alignment horizontal="right" vertical="center"/>
    </xf>
    <xf numFmtId="0" fontId="60" fillId="0" borderId="0" xfId="536" applyFont="1" applyFill="1" applyAlignment="1">
      <alignment vertical="center"/>
    </xf>
    <xf numFmtId="0" fontId="60" fillId="0" borderId="0" xfId="536" applyFont="1" applyFill="1" applyAlignment="1">
      <alignment vertical="center" wrapText="1"/>
    </xf>
    <xf numFmtId="0" fontId="60" fillId="0" borderId="2" xfId="536" applyFont="1" applyFill="1" applyBorder="1" applyAlignment="1" applyProtection="1">
      <alignment vertical="center"/>
    </xf>
    <xf numFmtId="0" fontId="150" fillId="0" borderId="2" xfId="536" applyNumberFormat="1" applyFont="1" applyFill="1" applyBorder="1" applyAlignment="1" applyProtection="1">
      <alignment horizontal="center" vertical="center" wrapText="1"/>
    </xf>
    <xf numFmtId="0" fontId="60" fillId="0" borderId="2" xfId="536" applyFont="1" applyFill="1" applyBorder="1" applyAlignment="1" applyProtection="1">
      <alignment horizontal="center" vertical="center"/>
    </xf>
    <xf numFmtId="192" fontId="60" fillId="0" borderId="2" xfId="1" applyNumberFormat="1" applyFont="1" applyFill="1" applyBorder="1" applyAlignment="1" applyProtection="1">
      <alignment horizontal="right" vertical="center"/>
    </xf>
    <xf numFmtId="0" fontId="60" fillId="0" borderId="2" xfId="536" applyNumberFormat="1" applyFont="1" applyFill="1" applyBorder="1" applyAlignment="1" applyProtection="1">
      <alignment vertical="center" wrapText="1"/>
    </xf>
    <xf numFmtId="0" fontId="12" fillId="0" borderId="2" xfId="536" applyFont="1" applyFill="1" applyBorder="1" applyAlignment="1">
      <alignment horizontal="center" vertical="center" wrapText="1"/>
    </xf>
    <xf numFmtId="0" fontId="12" fillId="0" borderId="2" xfId="0" applyFont="1" applyFill="1" applyBorder="1"/>
    <xf numFmtId="192" fontId="12" fillId="0" borderId="2" xfId="1" applyNumberFormat="1" applyFont="1" applyFill="1" applyBorder="1"/>
    <xf numFmtId="0" fontId="12" fillId="0" borderId="0" xfId="536" applyFont="1" applyFill="1" applyAlignment="1">
      <alignment vertical="center"/>
    </xf>
    <xf numFmtId="0" fontId="12" fillId="0" borderId="0" xfId="536" applyFont="1" applyFill="1" applyAlignment="1">
      <alignment vertical="center" wrapText="1"/>
    </xf>
    <xf numFmtId="0" fontId="154" fillId="0" borderId="2" xfId="536" applyFont="1" applyFill="1" applyBorder="1" applyAlignment="1">
      <alignment horizontal="center" vertical="center" wrapText="1"/>
    </xf>
    <xf numFmtId="0" fontId="154" fillId="0" borderId="2" xfId="0" applyFont="1" applyFill="1" applyBorder="1"/>
    <xf numFmtId="0" fontId="153" fillId="0" borderId="2" xfId="0" applyFont="1" applyFill="1" applyBorder="1" applyAlignment="1">
      <alignment horizontal="center" vertical="center"/>
    </xf>
    <xf numFmtId="192" fontId="154" fillId="0" borderId="2" xfId="1" applyNumberFormat="1" applyFont="1" applyFill="1" applyBorder="1"/>
    <xf numFmtId="0" fontId="154" fillId="0" borderId="0" xfId="536" applyFont="1" applyFill="1" applyAlignment="1">
      <alignment vertical="center" wrapText="1"/>
    </xf>
    <xf numFmtId="0" fontId="12" fillId="0" borderId="2" xfId="523" applyFont="1" applyFill="1" applyBorder="1" applyAlignment="1">
      <alignment horizontal="center"/>
    </xf>
    <xf numFmtId="0" fontId="12" fillId="0" borderId="2" xfId="523" applyFont="1" applyFill="1" applyBorder="1" applyAlignment="1">
      <alignment horizontal="left"/>
    </xf>
    <xf numFmtId="0" fontId="12" fillId="0" borderId="2" xfId="523" applyFont="1" applyFill="1" applyBorder="1" applyAlignment="1">
      <alignment horizontal="left" wrapText="1"/>
    </xf>
    <xf numFmtId="0" fontId="155" fillId="0" borderId="2" xfId="523" applyFont="1" applyFill="1" applyBorder="1" applyAlignment="1">
      <alignment horizontal="center"/>
    </xf>
    <xf numFmtId="0" fontId="155" fillId="0" borderId="2" xfId="523" applyFont="1" applyFill="1" applyBorder="1" applyAlignment="1">
      <alignment horizontal="left"/>
    </xf>
    <xf numFmtId="0" fontId="155" fillId="0" borderId="2" xfId="523" applyFont="1" applyFill="1" applyBorder="1" applyAlignment="1">
      <alignment horizontal="left" wrapText="1"/>
    </xf>
    <xf numFmtId="167" fontId="12" fillId="0" borderId="2" xfId="386" applyNumberFormat="1" applyFont="1" applyFill="1" applyBorder="1" applyAlignment="1">
      <alignment horizontal="left"/>
    </xf>
    <xf numFmtId="0" fontId="12" fillId="0" borderId="2" xfId="523" applyFont="1" applyFill="1" applyBorder="1"/>
    <xf numFmtId="0" fontId="12" fillId="0" borderId="2" xfId="523" applyFont="1" applyBorder="1" applyAlignment="1">
      <alignment horizontal="left" wrapText="1"/>
    </xf>
    <xf numFmtId="0" fontId="5" fillId="0" borderId="4" xfId="2" applyFont="1" applyFill="1" applyBorder="1" applyAlignment="1">
      <alignment vertical="center"/>
    </xf>
    <xf numFmtId="0" fontId="12" fillId="2" borderId="32" xfId="5" applyFont="1" applyFill="1" applyBorder="1" applyAlignment="1">
      <alignment vertical="center" wrapText="1"/>
    </xf>
    <xf numFmtId="3" fontId="5" fillId="0" borderId="33" xfId="2" applyNumberFormat="1" applyFont="1" applyFill="1" applyBorder="1" applyAlignment="1">
      <alignment vertical="center"/>
    </xf>
    <xf numFmtId="0" fontId="4" fillId="0" borderId="2" xfId="2" applyFont="1" applyFill="1" applyBorder="1" applyAlignment="1">
      <alignment horizontal="center" vertical="center"/>
    </xf>
    <xf numFmtId="49" fontId="4" fillId="0" borderId="2" xfId="2" applyNumberFormat="1" applyFont="1" applyFill="1" applyBorder="1" applyAlignment="1">
      <alignment horizontal="center" vertical="center"/>
    </xf>
    <xf numFmtId="0" fontId="4" fillId="0" borderId="2" xfId="2" applyFont="1" applyFill="1" applyBorder="1" applyAlignment="1">
      <alignment horizontal="justify" vertical="center"/>
    </xf>
    <xf numFmtId="0" fontId="4" fillId="0" borderId="2" xfId="2" applyFont="1" applyFill="1" applyBorder="1" applyAlignment="1">
      <alignment horizontal="justify" vertical="center" wrapText="1"/>
    </xf>
    <xf numFmtId="166" fontId="5" fillId="0" borderId="2" xfId="4" applyFont="1" applyFill="1" applyBorder="1" applyAlignment="1">
      <alignment vertical="center"/>
    </xf>
    <xf numFmtId="3" fontId="5" fillId="0" borderId="2" xfId="2" applyNumberFormat="1" applyFont="1" applyFill="1" applyBorder="1" applyAlignment="1">
      <alignment horizontal="justify" vertical="center" wrapText="1"/>
    </xf>
    <xf numFmtId="0" fontId="5" fillId="0" borderId="2" xfId="2" applyFont="1" applyFill="1" applyBorder="1" applyAlignment="1">
      <alignment horizontal="center" vertical="center"/>
    </xf>
    <xf numFmtId="49" fontId="5" fillId="0" borderId="2" xfId="2" applyNumberFormat="1" applyFont="1" applyFill="1" applyBorder="1" applyAlignment="1">
      <alignment horizontal="center" vertical="center"/>
    </xf>
    <xf numFmtId="0" fontId="5" fillId="0" borderId="2" xfId="2" applyFont="1" applyFill="1" applyBorder="1" applyAlignment="1">
      <alignment horizontal="justify" vertical="center"/>
    </xf>
    <xf numFmtId="3" fontId="5" fillId="0" borderId="2" xfId="2" applyNumberFormat="1" applyFont="1" applyFill="1" applyBorder="1" applyAlignment="1">
      <alignment vertical="center"/>
    </xf>
    <xf numFmtId="0" fontId="5" fillId="0" borderId="2" xfId="2" applyFont="1" applyFill="1" applyBorder="1" applyAlignment="1">
      <alignment horizontal="justify" vertical="center" wrapText="1"/>
    </xf>
    <xf numFmtId="0" fontId="5" fillId="0" borderId="2" xfId="6" applyFont="1" applyFill="1" applyBorder="1" applyAlignment="1">
      <alignment horizontal="justify" vertical="center" wrapText="1"/>
    </xf>
    <xf numFmtId="3" fontId="4" fillId="0" borderId="2" xfId="2" applyNumberFormat="1" applyFont="1" applyFill="1" applyBorder="1" applyAlignment="1">
      <alignment horizontal="justify" vertical="center" wrapText="1"/>
    </xf>
    <xf numFmtId="0" fontId="5" fillId="0" borderId="2" xfId="7" applyFont="1" applyFill="1" applyBorder="1" applyAlignment="1">
      <alignment horizontal="justify" vertical="center" wrapText="1"/>
    </xf>
    <xf numFmtId="0" fontId="5" fillId="0" borderId="2" xfId="8" applyFont="1" applyFill="1" applyBorder="1" applyAlignment="1">
      <alignment horizontal="center" vertical="center"/>
    </xf>
    <xf numFmtId="49" fontId="5" fillId="0" borderId="2" xfId="8" applyNumberFormat="1" applyFont="1" applyFill="1" applyBorder="1" applyAlignment="1">
      <alignment horizontal="center" vertical="center"/>
    </xf>
    <xf numFmtId="0" fontId="5" fillId="0" borderId="2" xfId="8" applyFont="1" applyFill="1" applyBorder="1" applyAlignment="1">
      <alignment horizontal="justify" vertical="center"/>
    </xf>
    <xf numFmtId="0" fontId="5" fillId="0" borderId="2" xfId="8" applyFont="1" applyFill="1" applyBorder="1" applyAlignment="1">
      <alignment horizontal="justify" vertical="center" wrapText="1"/>
    </xf>
    <xf numFmtId="1" fontId="5" fillId="0" borderId="2" xfId="10" applyNumberFormat="1" applyFont="1" applyFill="1" applyBorder="1" applyAlignment="1">
      <alignment horizontal="justify" vertical="center" wrapText="1"/>
    </xf>
    <xf numFmtId="0" fontId="5" fillId="0" borderId="2" xfId="8" quotePrefix="1" applyFont="1" applyFill="1" applyBorder="1" applyAlignment="1">
      <alignment horizontal="justify" vertical="center" wrapText="1"/>
    </xf>
    <xf numFmtId="0" fontId="17" fillId="0" borderId="2" xfId="2" applyFont="1" applyFill="1" applyBorder="1" applyAlignment="1">
      <alignment horizontal="justify" vertical="center" wrapText="1"/>
    </xf>
    <xf numFmtId="3" fontId="17" fillId="0" borderId="2" xfId="2" applyNumberFormat="1" applyFont="1" applyFill="1" applyBorder="1" applyAlignment="1">
      <alignment vertical="center"/>
    </xf>
    <xf numFmtId="0" fontId="4" fillId="0" borderId="2" xfId="8" applyFont="1" applyFill="1" applyBorder="1" applyAlignment="1">
      <alignment horizontal="justify" vertical="center" wrapText="1"/>
    </xf>
    <xf numFmtId="0" fontId="4" fillId="0" borderId="2" xfId="8" applyFont="1" applyFill="1" applyBorder="1" applyAlignment="1">
      <alignment horizontal="center" vertical="center"/>
    </xf>
    <xf numFmtId="49" fontId="4" fillId="0" borderId="2" xfId="8" applyNumberFormat="1" applyFont="1" applyFill="1" applyBorder="1" applyAlignment="1">
      <alignment horizontal="center" vertical="center"/>
    </xf>
    <xf numFmtId="0" fontId="4" fillId="0" borderId="2" xfId="8" applyFont="1" applyFill="1" applyBorder="1" applyAlignment="1">
      <alignment horizontal="justify" vertical="center"/>
    </xf>
    <xf numFmtId="0" fontId="4" fillId="0" borderId="2" xfId="12" applyFont="1" applyFill="1" applyBorder="1" applyAlignment="1">
      <alignment horizontal="center" vertical="center"/>
    </xf>
    <xf numFmtId="49" fontId="4" fillId="0" borderId="2" xfId="12" applyNumberFormat="1" applyFont="1" applyFill="1" applyBorder="1" applyAlignment="1">
      <alignment horizontal="center" vertical="center"/>
    </xf>
    <xf numFmtId="0" fontId="4" fillId="0" borderId="2" xfId="12" applyFont="1" applyFill="1" applyBorder="1" applyAlignment="1">
      <alignment horizontal="justify" vertical="center"/>
    </xf>
    <xf numFmtId="0" fontId="4" fillId="0" borderId="2" xfId="12" applyFont="1" applyFill="1" applyBorder="1" applyAlignment="1">
      <alignment horizontal="justify" vertical="center" wrapText="1"/>
    </xf>
    <xf numFmtId="0" fontId="5" fillId="0" borderId="2" xfId="12" applyFont="1" applyFill="1" applyBorder="1" applyAlignment="1">
      <alignment horizontal="center" vertical="center"/>
    </xf>
    <xf numFmtId="49" fontId="5" fillId="0" borderId="2" xfId="12" applyNumberFormat="1" applyFont="1" applyFill="1" applyBorder="1" applyAlignment="1">
      <alignment horizontal="center" vertical="center"/>
    </xf>
    <xf numFmtId="0" fontId="5" fillId="0" borderId="2" xfId="12" applyFont="1" applyFill="1" applyBorder="1" applyAlignment="1">
      <alignment horizontal="justify" vertical="center"/>
    </xf>
    <xf numFmtId="0" fontId="5" fillId="0" borderId="2" xfId="12" applyFont="1" applyFill="1" applyBorder="1" applyAlignment="1">
      <alignment horizontal="justify" vertical="center" wrapText="1"/>
    </xf>
    <xf numFmtId="0" fontId="5" fillId="0" borderId="2" xfId="14" applyFont="1" applyFill="1" applyBorder="1" applyAlignment="1">
      <alignment horizontal="justify" vertical="center" wrapText="1"/>
    </xf>
    <xf numFmtId="0" fontId="5" fillId="0" borderId="2" xfId="15" applyFont="1" applyFill="1" applyBorder="1" applyAlignment="1">
      <alignment horizontal="justify" vertical="center" wrapText="1"/>
    </xf>
    <xf numFmtId="0" fontId="5" fillId="0" borderId="2" xfId="16" applyFont="1" applyFill="1" applyBorder="1" applyAlignment="1">
      <alignment horizontal="justify" vertical="center" wrapText="1"/>
    </xf>
    <xf numFmtId="168" fontId="5" fillId="0" borderId="2" xfId="2" applyNumberFormat="1" applyFont="1" applyFill="1" applyBorder="1" applyAlignment="1">
      <alignment horizontal="justify" vertical="center" wrapText="1"/>
    </xf>
    <xf numFmtId="169" fontId="5" fillId="0" borderId="2" xfId="2" applyNumberFormat="1" applyFont="1" applyFill="1" applyBorder="1" applyAlignment="1">
      <alignment horizontal="justify" vertical="center" wrapText="1"/>
    </xf>
    <xf numFmtId="168" fontId="4" fillId="0" borderId="2" xfId="2" applyNumberFormat="1" applyFont="1" applyFill="1" applyBorder="1" applyAlignment="1">
      <alignment horizontal="justify" vertical="center" wrapText="1"/>
    </xf>
    <xf numFmtId="0" fontId="5" fillId="0" borderId="2" xfId="2" applyNumberFormat="1" applyFont="1" applyFill="1" applyBorder="1" applyAlignment="1">
      <alignment horizontal="justify" vertical="center" wrapText="1"/>
    </xf>
    <xf numFmtId="0" fontId="5" fillId="0" borderId="2" xfId="8" quotePrefix="1" applyFont="1" applyFill="1" applyBorder="1" applyAlignment="1">
      <alignment horizontal="center" vertical="center" wrapText="1"/>
    </xf>
    <xf numFmtId="0" fontId="4" fillId="0" borderId="2" xfId="8" quotePrefix="1" applyFont="1" applyFill="1" applyBorder="1" applyAlignment="1">
      <alignment horizontal="justify" vertical="center" wrapText="1"/>
    </xf>
    <xf numFmtId="0" fontId="5" fillId="0" borderId="2" xfId="17" applyFont="1" applyFill="1" applyBorder="1" applyAlignment="1">
      <alignment horizontal="justify" vertical="center" wrapText="1"/>
    </xf>
    <xf numFmtId="0" fontId="5" fillId="0" borderId="2" xfId="8" quotePrefix="1" applyFont="1" applyFill="1" applyBorder="1" applyAlignment="1">
      <alignment horizontal="left" vertical="center" wrapText="1"/>
    </xf>
    <xf numFmtId="1" fontId="5" fillId="0" borderId="2" xfId="2" applyNumberFormat="1" applyFont="1" applyFill="1" applyBorder="1" applyAlignment="1">
      <alignment horizontal="justify" vertical="center" wrapText="1"/>
    </xf>
    <xf numFmtId="1" fontId="5" fillId="0" borderId="2" xfId="10" applyNumberFormat="1" applyFont="1" applyFill="1" applyBorder="1" applyAlignment="1">
      <alignment horizontal="justify" vertical="center"/>
    </xf>
    <xf numFmtId="1" fontId="5" fillId="0" borderId="2" xfId="10" applyNumberFormat="1" applyFont="1" applyFill="1" applyBorder="1" applyAlignment="1">
      <alignment horizontal="center" vertical="center"/>
    </xf>
    <xf numFmtId="49" fontId="5" fillId="0" borderId="2" xfId="10" applyNumberFormat="1" applyFont="1" applyFill="1" applyBorder="1" applyAlignment="1">
      <alignment horizontal="center" vertical="center"/>
    </xf>
    <xf numFmtId="49" fontId="5" fillId="0" borderId="2" xfId="10" applyNumberFormat="1" applyFont="1" applyFill="1" applyBorder="1" applyAlignment="1">
      <alignment horizontal="justify" vertical="center" wrapText="1"/>
    </xf>
    <xf numFmtId="0" fontId="5" fillId="0" borderId="2" xfId="2" applyFont="1" applyFill="1" applyBorder="1" applyAlignment="1">
      <alignment horizontal="left" vertical="center" wrapText="1"/>
    </xf>
    <xf numFmtId="0" fontId="6" fillId="0" borderId="2" xfId="2" applyFont="1" applyFill="1" applyBorder="1" applyAlignment="1">
      <alignment horizontal="justify" vertical="center" wrapText="1"/>
    </xf>
    <xf numFmtId="1" fontId="5" fillId="0" borderId="2" xfId="2" applyNumberFormat="1" applyFont="1" applyFill="1" applyBorder="1" applyAlignment="1">
      <alignment horizontal="center" vertical="center"/>
    </xf>
    <xf numFmtId="1" fontId="5" fillId="0" borderId="2" xfId="8" applyNumberFormat="1" applyFont="1" applyFill="1" applyBorder="1" applyAlignment="1">
      <alignment horizontal="center" vertical="center"/>
    </xf>
    <xf numFmtId="1" fontId="4" fillId="0" borderId="2" xfId="2" applyNumberFormat="1" applyFont="1" applyFill="1" applyBorder="1" applyAlignment="1">
      <alignment horizontal="center" vertical="center"/>
    </xf>
    <xf numFmtId="0" fontId="60" fillId="0" borderId="0" xfId="0" applyFont="1"/>
    <xf numFmtId="0" fontId="156" fillId="0" borderId="0" xfId="0" applyFont="1"/>
    <xf numFmtId="0" fontId="150" fillId="0" borderId="0" xfId="0" applyFont="1"/>
    <xf numFmtId="0" fontId="157" fillId="0" borderId="0" xfId="0" applyFont="1" applyAlignment="1">
      <alignment horizontal="center"/>
    </xf>
    <xf numFmtId="0" fontId="156" fillId="0" borderId="0" xfId="0" applyFont="1" applyAlignment="1">
      <alignment horizontal="center"/>
    </xf>
    <xf numFmtId="0" fontId="158" fillId="0" borderId="0" xfId="0" applyFont="1"/>
    <xf numFmtId="0" fontId="60" fillId="0" borderId="0" xfId="0" applyFont="1" applyAlignment="1">
      <alignment horizontal="center"/>
    </xf>
    <xf numFmtId="0" fontId="159" fillId="0" borderId="0" xfId="0" applyFont="1"/>
    <xf numFmtId="0" fontId="159" fillId="0" borderId="0" xfId="0" applyFont="1" applyAlignment="1">
      <alignment horizontal="center"/>
    </xf>
    <xf numFmtId="0" fontId="160" fillId="0" borderId="0" xfId="0" applyFont="1" applyFill="1"/>
    <xf numFmtId="0" fontId="161" fillId="0" borderId="0" xfId="0" applyFont="1" applyFill="1"/>
    <xf numFmtId="0" fontId="161" fillId="0" borderId="0" xfId="0" applyFont="1" applyFill="1" applyAlignment="1">
      <alignment horizontal="center"/>
    </xf>
    <xf numFmtId="0" fontId="160" fillId="0" borderId="0" xfId="0" applyFont="1" applyFill="1" applyAlignment="1">
      <alignment horizontal="center"/>
    </xf>
    <xf numFmtId="0" fontId="162" fillId="0" borderId="0" xfId="0" applyFont="1" applyFill="1" applyAlignment="1"/>
    <xf numFmtId="0" fontId="159" fillId="0" borderId="0" xfId="0" applyFont="1" applyFill="1"/>
    <xf numFmtId="0" fontId="158" fillId="0" borderId="0" xfId="0" applyFont="1" applyFill="1" applyAlignment="1"/>
    <xf numFmtId="0" fontId="158" fillId="0" borderId="0" xfId="0" applyFont="1" applyFill="1"/>
    <xf numFmtId="0" fontId="158" fillId="0" borderId="0" xfId="0" applyFont="1" applyFill="1" applyAlignment="1">
      <alignment horizontal="center" vertical="center"/>
    </xf>
    <xf numFmtId="0" fontId="158" fillId="0" borderId="0" xfId="0" applyFont="1" applyFill="1" applyAlignment="1">
      <alignment vertical="center"/>
    </xf>
    <xf numFmtId="0" fontId="158" fillId="0" borderId="0" xfId="0" applyFont="1" applyFill="1" applyAlignment="1">
      <alignment vertical="center" wrapText="1"/>
    </xf>
    <xf numFmtId="0" fontId="159" fillId="0" borderId="34" xfId="0" applyFont="1" applyFill="1" applyBorder="1" applyAlignment="1">
      <alignment horizontal="center" vertical="center"/>
    </xf>
    <xf numFmtId="0" fontId="159" fillId="0" borderId="34" xfId="0" applyFont="1" applyFill="1" applyBorder="1" applyAlignment="1">
      <alignment horizontal="center" vertical="center" wrapText="1"/>
    </xf>
    <xf numFmtId="0" fontId="159" fillId="0" borderId="0" xfId="0" applyFont="1" applyFill="1" applyAlignment="1">
      <alignment horizontal="center" vertical="center"/>
    </xf>
    <xf numFmtId="0" fontId="158" fillId="0" borderId="34" xfId="0" applyFont="1" applyFill="1" applyBorder="1" applyAlignment="1">
      <alignment horizontal="center" vertical="center"/>
    </xf>
    <xf numFmtId="0" fontId="159" fillId="0" borderId="34" xfId="0" applyFont="1" applyFill="1" applyBorder="1" applyAlignment="1">
      <alignment vertical="center"/>
    </xf>
    <xf numFmtId="0" fontId="158" fillId="0" borderId="35" xfId="0" applyFont="1" applyFill="1" applyBorder="1" applyAlignment="1">
      <alignment horizontal="center" vertical="center"/>
    </xf>
    <xf numFmtId="0" fontId="158" fillId="0" borderId="35" xfId="0" applyFont="1" applyFill="1" applyBorder="1" applyAlignment="1" applyProtection="1">
      <alignment vertical="center"/>
    </xf>
    <xf numFmtId="0" fontId="158" fillId="0" borderId="35" xfId="0" applyFont="1" applyFill="1" applyBorder="1" applyAlignment="1" applyProtection="1">
      <alignment vertical="center" wrapText="1"/>
    </xf>
    <xf numFmtId="0" fontId="158" fillId="0" borderId="35" xfId="0" applyFont="1" applyFill="1" applyBorder="1" applyAlignment="1" applyProtection="1">
      <alignment horizontal="center" vertical="center"/>
    </xf>
    <xf numFmtId="231" fontId="158" fillId="0" borderId="35" xfId="0" applyNumberFormat="1" applyFont="1" applyFill="1" applyBorder="1" applyAlignment="1" applyProtection="1">
      <alignment horizontal="right" vertical="center"/>
    </xf>
    <xf numFmtId="0" fontId="158" fillId="0" borderId="3" xfId="0" applyFont="1" applyFill="1" applyBorder="1" applyAlignment="1">
      <alignment horizontal="center" vertical="center"/>
    </xf>
    <xf numFmtId="0" fontId="158" fillId="0" borderId="3" xfId="0" applyFont="1" applyFill="1" applyBorder="1" applyAlignment="1" applyProtection="1">
      <alignment vertical="center"/>
    </xf>
    <xf numFmtId="0" fontId="158" fillId="0" borderId="3" xfId="0" applyFont="1" applyFill="1" applyBorder="1" applyAlignment="1" applyProtection="1">
      <alignment vertical="center" wrapText="1"/>
    </xf>
    <xf numFmtId="0" fontId="158" fillId="0" borderId="3" xfId="0" applyFont="1" applyFill="1" applyBorder="1" applyAlignment="1" applyProtection="1">
      <alignment horizontal="center" vertical="center"/>
    </xf>
    <xf numFmtId="231" fontId="158" fillId="0" borderId="3" xfId="0" applyNumberFormat="1" applyFont="1" applyFill="1" applyBorder="1" applyAlignment="1" applyProtection="1">
      <alignment horizontal="right" vertical="center"/>
    </xf>
    <xf numFmtId="0" fontId="163" fillId="0" borderId="3" xfId="0" applyFont="1" applyFill="1" applyBorder="1" applyAlignment="1" applyProtection="1">
      <alignment vertical="center"/>
    </xf>
    <xf numFmtId="0" fontId="164" fillId="0" borderId="3" xfId="0" applyFont="1" applyFill="1" applyBorder="1" applyAlignment="1" applyProtection="1">
      <alignment horizontal="center" vertical="center" wrapText="1"/>
    </xf>
    <xf numFmtId="0" fontId="163" fillId="0" borderId="3" xfId="0" applyFont="1" applyFill="1" applyBorder="1" applyAlignment="1" applyProtection="1">
      <alignment horizontal="center" vertical="center"/>
    </xf>
    <xf numFmtId="231" fontId="163" fillId="0" borderId="3" xfId="0" applyNumberFormat="1" applyFont="1" applyFill="1" applyBorder="1" applyAlignment="1" applyProtection="1">
      <alignment horizontal="right" vertical="center"/>
    </xf>
    <xf numFmtId="0" fontId="163" fillId="0" borderId="3" xfId="0" applyFont="1" applyFill="1" applyBorder="1" applyAlignment="1">
      <alignment vertical="center"/>
    </xf>
    <xf numFmtId="0" fontId="163" fillId="0" borderId="0" xfId="0" applyFont="1" applyFill="1" applyAlignment="1">
      <alignment vertical="center"/>
    </xf>
    <xf numFmtId="0" fontId="158" fillId="0" borderId="3" xfId="0" applyFont="1" applyFill="1" applyBorder="1" applyAlignment="1">
      <alignment vertical="center"/>
    </xf>
    <xf numFmtId="0" fontId="158" fillId="0" borderId="3" xfId="0" applyNumberFormat="1" applyFont="1" applyFill="1" applyBorder="1" applyAlignment="1" applyProtection="1">
      <alignment vertical="center" wrapText="1"/>
    </xf>
    <xf numFmtId="0" fontId="5" fillId="0" borderId="3" xfId="0" applyFont="1" applyFill="1" applyBorder="1" applyAlignment="1">
      <alignment vertical="center"/>
    </xf>
    <xf numFmtId="3" fontId="5" fillId="0" borderId="3" xfId="0" applyNumberFormat="1" applyFont="1" applyFill="1" applyBorder="1" applyAlignment="1">
      <alignment vertical="center"/>
    </xf>
    <xf numFmtId="0" fontId="164" fillId="0" borderId="3" xfId="0" applyFont="1" applyFill="1" applyBorder="1" applyAlignment="1">
      <alignment horizontal="center" vertical="center" wrapText="1"/>
    </xf>
    <xf numFmtId="0" fontId="164" fillId="0" borderId="3" xfId="0" applyNumberFormat="1" applyFont="1" applyFill="1" applyBorder="1" applyAlignment="1" applyProtection="1">
      <alignment horizontal="center" vertical="center" wrapText="1"/>
    </xf>
    <xf numFmtId="0" fontId="159" fillId="0" borderId="3" xfId="0" applyFont="1" applyFill="1" applyBorder="1" applyAlignment="1" applyProtection="1">
      <alignment vertical="center"/>
    </xf>
    <xf numFmtId="0" fontId="159" fillId="0" borderId="3" xfId="0" applyFont="1" applyFill="1" applyBorder="1" applyAlignment="1" applyProtection="1">
      <alignment horizontal="center" vertical="center"/>
    </xf>
    <xf numFmtId="231" fontId="159" fillId="0" borderId="3" xfId="0" applyNumberFormat="1" applyFont="1" applyFill="1" applyBorder="1" applyAlignment="1" applyProtection="1">
      <alignment horizontal="right" vertical="center"/>
    </xf>
    <xf numFmtId="0" fontId="159" fillId="0" borderId="3" xfId="0" applyFont="1" applyFill="1" applyBorder="1" applyAlignment="1">
      <alignment vertical="center"/>
    </xf>
    <xf numFmtId="0" fontId="159" fillId="0" borderId="0" xfId="0" applyFont="1" applyFill="1" applyAlignment="1">
      <alignment vertical="center"/>
    </xf>
    <xf numFmtId="3" fontId="158" fillId="0" borderId="3" xfId="0" applyNumberFormat="1" applyFont="1" applyFill="1" applyBorder="1" applyAlignment="1">
      <alignment vertical="center"/>
    </xf>
    <xf numFmtId="3" fontId="159" fillId="0" borderId="3" xfId="0" applyNumberFormat="1" applyFont="1" applyFill="1" applyBorder="1" applyAlignment="1">
      <alignment vertical="center"/>
    </xf>
    <xf numFmtId="0" fontId="158" fillId="0" borderId="3" xfId="0" applyFont="1" applyFill="1" applyBorder="1" applyAlignment="1">
      <alignment horizontal="left" vertical="center" wrapText="1"/>
    </xf>
    <xf numFmtId="0" fontId="158" fillId="0" borderId="36" xfId="0" applyFont="1" applyFill="1" applyBorder="1" applyAlignment="1">
      <alignment vertical="center"/>
    </xf>
    <xf numFmtId="0" fontId="158" fillId="0" borderId="36" xfId="0" applyFont="1" applyFill="1" applyBorder="1" applyAlignment="1">
      <alignment horizontal="left" vertical="center" wrapText="1"/>
    </xf>
    <xf numFmtId="0" fontId="158" fillId="0" borderId="36" xfId="0" applyFont="1" applyFill="1" applyBorder="1" applyAlignment="1">
      <alignment horizontal="center" vertical="center"/>
    </xf>
    <xf numFmtId="3" fontId="158" fillId="0" borderId="36" xfId="0" applyNumberFormat="1" applyFont="1" applyFill="1" applyBorder="1" applyAlignment="1">
      <alignment vertical="center"/>
    </xf>
    <xf numFmtId="231" fontId="158" fillId="0" borderId="36" xfId="0" applyNumberFormat="1" applyFont="1" applyFill="1" applyBorder="1" applyAlignment="1" applyProtection="1">
      <alignment horizontal="right" vertical="center"/>
    </xf>
    <xf numFmtId="0" fontId="158" fillId="0" borderId="0" xfId="0" applyFont="1" applyFill="1" applyAlignment="1">
      <alignment horizontal="center"/>
    </xf>
    <xf numFmtId="0" fontId="159" fillId="0" borderId="0" xfId="0" applyFont="1" applyFill="1" applyAlignment="1"/>
    <xf numFmtId="0" fontId="5" fillId="0" borderId="0" xfId="0" applyFont="1" applyFill="1" applyBorder="1" applyAlignment="1">
      <alignment vertical="center"/>
    </xf>
    <xf numFmtId="0" fontId="162" fillId="0" borderId="0" xfId="0" applyFont="1" applyFill="1" applyAlignment="1">
      <alignment horizontal="center"/>
    </xf>
    <xf numFmtId="0" fontId="158" fillId="0" borderId="31" xfId="0" applyFont="1" applyFill="1" applyBorder="1" applyAlignment="1">
      <alignment horizontal="center"/>
    </xf>
    <xf numFmtId="0" fontId="159" fillId="0" borderId="0" xfId="0" applyFont="1" applyFill="1" applyAlignment="1">
      <alignment horizontal="center"/>
    </xf>
    <xf numFmtId="0" fontId="60" fillId="0" borderId="0" xfId="536" applyFont="1" applyAlignment="1">
      <alignment horizontal="center"/>
    </xf>
    <xf numFmtId="0" fontId="156" fillId="0" borderId="31" xfId="0" applyFont="1" applyBorder="1" applyAlignment="1">
      <alignment horizontal="center"/>
    </xf>
    <xf numFmtId="0" fontId="150" fillId="0" borderId="0" xfId="0" applyFont="1" applyAlignment="1">
      <alignment horizontal="center"/>
    </xf>
    <xf numFmtId="0" fontId="157" fillId="0" borderId="0" xfId="0" applyFont="1" applyAlignment="1">
      <alignment horizontal="center"/>
    </xf>
    <xf numFmtId="0" fontId="156" fillId="0" borderId="0" xfId="0" applyFont="1" applyAlignment="1">
      <alignment horizontal="center"/>
    </xf>
    <xf numFmtId="0" fontId="159" fillId="0" borderId="0" xfId="0" applyFont="1" applyAlignment="1">
      <alignment horizontal="center"/>
    </xf>
    <xf numFmtId="0" fontId="151" fillId="0" borderId="0" xfId="536" applyFont="1" applyAlignment="1">
      <alignment horizontal="center"/>
    </xf>
    <xf numFmtId="49" fontId="152" fillId="0" borderId="0" xfId="2" applyNumberFormat="1" applyFont="1" applyFill="1" applyBorder="1" applyAlignment="1">
      <alignment horizontal="center" vertical="center"/>
    </xf>
    <xf numFmtId="0" fontId="60" fillId="0" borderId="4" xfId="536" applyFont="1" applyBorder="1" applyAlignment="1">
      <alignment horizontal="right"/>
    </xf>
  </cellXfs>
  <cellStyles count="1013">
    <cellStyle name="_x0001_" xfId="4"/>
    <cellStyle name="_x0001_ 2" xfId="18"/>
    <cellStyle name="." xfId="19"/>
    <cellStyle name="??" xfId="20"/>
    <cellStyle name="?? [ - ??1" xfId="21"/>
    <cellStyle name="?? [ - ??2" xfId="22"/>
    <cellStyle name="?? [ - ??3" xfId="23"/>
    <cellStyle name="?? [ - ??4" xfId="24"/>
    <cellStyle name="?? [ - ??5" xfId="25"/>
    <cellStyle name="?? [ - ??6" xfId="26"/>
    <cellStyle name="?? [ - ??7" xfId="27"/>
    <cellStyle name="?? [ - ??8" xfId="28"/>
    <cellStyle name="?? [0.00]_ Att. 1- Cover" xfId="29"/>
    <cellStyle name="?? [0]" xfId="30"/>
    <cellStyle name="?_x001d_??%U©÷u&amp;H©÷9_x0008_? s_x000a__x0007__x0001__x0001_" xfId="31"/>
    <cellStyle name="???? [0.00]_List-dwg" xfId="32"/>
    <cellStyle name="??????????????????? [0]_FTC_OFFER" xfId="33"/>
    <cellStyle name="???????????????????_FTC_OFFER" xfId="34"/>
    <cellStyle name="????_FTC_OFFER" xfId="35"/>
    <cellStyle name="???[0]_?? DI" xfId="36"/>
    <cellStyle name="???_?? DI" xfId="37"/>
    <cellStyle name="??[0]_BRE" xfId="38"/>
    <cellStyle name="??_ ??? ???? " xfId="39"/>
    <cellStyle name="??A? [0]_laroux_1_¢¬???¢â? " xfId="40"/>
    <cellStyle name="??A?_laroux_1_¢¬???¢â? " xfId="41"/>
    <cellStyle name="?¡±¢¥?_?¨ù??¢´¢¥_¢¬???¢â? " xfId="42"/>
    <cellStyle name="?ðÇ%U?&amp;H?_x0008_?s_x000a__x0007__x0001__x0001_" xfId="43"/>
    <cellStyle name="__Mau Do Thu" xfId="44"/>
    <cellStyle name="_09" xfId="45"/>
    <cellStyle name="_A5-v4-client's comment" xfId="46"/>
    <cellStyle name="_Ac 2160 - BO" xfId="47"/>
    <cellStyle name="_BAO CAO 2011) 1(1)." xfId="48"/>
    <cellStyle name="_bao cao thuoc 2011 7.1.2011" xfId="49"/>
    <cellStyle name="_bao cao thuoc bao hiem le" xfId="50"/>
    <cellStyle name="_BC 10-7-2006" xfId="51"/>
    <cellStyle name="_Book1" xfId="52"/>
    <cellStyle name="_Book1_1" xfId="53"/>
    <cellStyle name="_Book1_2" xfId="54"/>
    <cellStyle name="_Book1_2_New Microsoft Excel Worksheet" xfId="55"/>
    <cellStyle name="_Book1_2_TONGHOPBCPHAN QUY 2009" xfId="56"/>
    <cellStyle name="_Book1_Book1" xfId="57"/>
    <cellStyle name="_Book1_dS" xfId="58"/>
    <cellStyle name="_Book1_F4_5_6__Bao_cao_tai_NPP BICH TIEN" xfId="59"/>
    <cellStyle name="_Book1_Hayabusa OMTS T05" xfId="60"/>
    <cellStyle name="_Book1_Mau -bao_cao_XNT_NVTK_tai_NPP 19.7" xfId="61"/>
    <cellStyle name="_Book1_Mau_bao_cao_XNT_NVTK_tai_NPP 21.7" xfId="62"/>
    <cellStyle name="_Book1_New Microsoft Excel Worksheet" xfId="63"/>
    <cellStyle name="_Book1_TONGHOPBCPHAN QUY 2009" xfId="64"/>
    <cellStyle name="_Book1_TRAM Y TE CTY 45 % .hNAM 2009" xfId="65"/>
    <cellStyle name="_Castrol - Sales &amp; AR - NTHH" xfId="66"/>
    <cellStyle name="_Castrol - Stock WPs - NTHH" xfId="67"/>
    <cellStyle name="_Copy of Mau_bao_cao_XNT_NVTK_tai_NPP" xfId="68"/>
    <cellStyle name="_danh sach qui 2-11" xfId="69"/>
    <cellStyle name="_danh sach qui 4-2011" xfId="70"/>
    <cellStyle name="_DS BHXH -07" xfId="71"/>
    <cellStyle name="_ĐƠN ĐẶT HÀNG VNM" xfId="72"/>
    <cellStyle name="_EXPENSES-1206" xfId="73"/>
    <cellStyle name="_F4_5_6__Bao_cao_tai_NPP BICH TIEN" xfId="74"/>
    <cellStyle name="_form__moi__bao_cao_ngay_NEW_AGAIN" xfId="75"/>
    <cellStyle name="_GIAY THAI BINH" xfId="76"/>
    <cellStyle name="_HAN SU DUNG" xfId="77"/>
    <cellStyle name="_icp 7-07" xfId="78"/>
    <cellStyle name="_KD - Stock WPs - NTHH" xfId="79"/>
    <cellStyle name="_KT (2)" xfId="80"/>
    <cellStyle name="_KT (2)_1" xfId="81"/>
    <cellStyle name="_KT (2)_2" xfId="82"/>
    <cellStyle name="_KT (2)_2_TG-TH" xfId="83"/>
    <cellStyle name="_KT (2)_2_TG-TH_Book1" xfId="84"/>
    <cellStyle name="_KT (2)_2_TG-TH_Book1_14AB NAM 2010-chau" xfId="85"/>
    <cellStyle name="_KT (2)_2_TG-TH_Book1_14AB NAM 2010-chau_UNG TRA NAM 2012-thu" xfId="86"/>
    <cellStyle name="_KT (2)_2_TG-TH_Book1_Book1" xfId="87"/>
    <cellStyle name="_KT (2)_2_TG-TH_Book1_Book1_1" xfId="88"/>
    <cellStyle name="_KT (2)_2_TG-TH_Book1_Book1_1_UNG TRA NAM 2012-thu" xfId="89"/>
    <cellStyle name="_KT (2)_2_TG-TH_Book1_Copy of BcTW-HopdongKCB-2010-CT" xfId="90"/>
    <cellStyle name="_KT (2)_2_TG-TH_Book1_New Microsoft Excel Worksheet" xfId="91"/>
    <cellStyle name="_KT (2)_2_TG-TH_Book1_New Microsoft Excel Worksheet_14AB NAM 2010-chau" xfId="92"/>
    <cellStyle name="_KT (2)_2_TG-TH_Book1_New Microsoft Excel Worksheet_14AB NAM 2010-chau_UNG TRA NAM 2012-thu" xfId="93"/>
    <cellStyle name="_KT (2)_2_TG-TH_Book1_New Microsoft Excel Worksheet_Book1" xfId="94"/>
    <cellStyle name="_KT (2)_2_TG-TH_Book1_New Microsoft Excel Worksheet_UNG TRA NAM 2012-thu" xfId="95"/>
    <cellStyle name="_KT (2)_2_TG-TH_Book1_QT DK TINH q4.h NAM 2009" xfId="96"/>
    <cellStyle name="_KT (2)_2_TG-TH_Book1_TRAM Y TE CTY 45 % .hNAM 2009" xfId="97"/>
    <cellStyle name="_KT (2)_2_TG-TH_Book1_UNG TRA NAM 2012-thu" xfId="98"/>
    <cellStyle name="_KT (2)_2_TG-TH_Book1_Worksheet" xfId="99"/>
    <cellStyle name="_KT (2)_3" xfId="100"/>
    <cellStyle name="_KT (2)_3_TG-TH" xfId="101"/>
    <cellStyle name="_KT (2)_3_TG-TH_Book1" xfId="102"/>
    <cellStyle name="_KT (2)_3_TG-TH_VHUONG KO GIU 2%" xfId="103"/>
    <cellStyle name="_KT (2)_3_TG-TH_VHUONG KO GIU 2%_tong hop" xfId="104"/>
    <cellStyle name="_KT (2)_4" xfId="105"/>
    <cellStyle name="_KT (2)_4_Book1" xfId="106"/>
    <cellStyle name="_KT (2)_4_Book1_14AB NAM 2010-chau" xfId="107"/>
    <cellStyle name="_KT (2)_4_Book1_14AB NAM 2010-chau_UNG TRA NAM 2012-thu" xfId="108"/>
    <cellStyle name="_KT (2)_4_Book1_Book1" xfId="109"/>
    <cellStyle name="_KT (2)_4_Book1_Book1_1" xfId="110"/>
    <cellStyle name="_KT (2)_4_Book1_Book1_1_UNG TRA NAM 2012-thu" xfId="111"/>
    <cellStyle name="_KT (2)_4_Book1_Copy of BcTW-HopdongKCB-2010-CT" xfId="112"/>
    <cellStyle name="_KT (2)_4_Book1_New Microsoft Excel Worksheet" xfId="113"/>
    <cellStyle name="_KT (2)_4_Book1_New Microsoft Excel Worksheet_14AB NAM 2010-chau" xfId="114"/>
    <cellStyle name="_KT (2)_4_Book1_New Microsoft Excel Worksheet_14AB NAM 2010-chau_UNG TRA NAM 2012-thu" xfId="115"/>
    <cellStyle name="_KT (2)_4_Book1_New Microsoft Excel Worksheet_Book1" xfId="116"/>
    <cellStyle name="_KT (2)_4_Book1_New Microsoft Excel Worksheet_UNG TRA NAM 2012-thu" xfId="117"/>
    <cellStyle name="_KT (2)_4_Book1_QT DK TINH q4.h NAM 2009" xfId="118"/>
    <cellStyle name="_KT (2)_4_Book1_TRAM Y TE CTY 45 % .hNAM 2009" xfId="119"/>
    <cellStyle name="_KT (2)_4_Book1_UNG TRA NAM 2012-thu" xfId="120"/>
    <cellStyle name="_KT (2)_4_Book1_Worksheet" xfId="121"/>
    <cellStyle name="_KT (2)_4_TG-TH" xfId="122"/>
    <cellStyle name="_KT (2)_5" xfId="123"/>
    <cellStyle name="_KT (2)_5_Book1" xfId="124"/>
    <cellStyle name="_KT (2)_5_Book1_14AB NAM 2010-chau" xfId="125"/>
    <cellStyle name="_KT (2)_5_Book1_14AB NAM 2010-chau_UNG TRA NAM 2012-thu" xfId="126"/>
    <cellStyle name="_KT (2)_5_Book1_Book1" xfId="127"/>
    <cellStyle name="_KT (2)_5_Book1_Book1_1" xfId="128"/>
    <cellStyle name="_KT (2)_5_Book1_Book1_1_UNG TRA NAM 2012-thu" xfId="129"/>
    <cellStyle name="_KT (2)_5_Book1_Copy of BcTW-HopdongKCB-2010-CT" xfId="130"/>
    <cellStyle name="_KT (2)_5_Book1_New Microsoft Excel Worksheet" xfId="131"/>
    <cellStyle name="_KT (2)_5_Book1_New Microsoft Excel Worksheet_14AB NAM 2010-chau" xfId="132"/>
    <cellStyle name="_KT (2)_5_Book1_New Microsoft Excel Worksheet_14AB NAM 2010-chau_UNG TRA NAM 2012-thu" xfId="133"/>
    <cellStyle name="_KT (2)_5_Book1_New Microsoft Excel Worksheet_Book1" xfId="134"/>
    <cellStyle name="_KT (2)_5_Book1_New Microsoft Excel Worksheet_UNG TRA NAM 2012-thu" xfId="135"/>
    <cellStyle name="_KT (2)_5_Book1_QT DK TINH q4.h NAM 2009" xfId="136"/>
    <cellStyle name="_KT (2)_5_Book1_TRAM Y TE CTY 45 % .hNAM 2009" xfId="137"/>
    <cellStyle name="_KT (2)_5_Book1_UNG TRA NAM 2012-thu" xfId="138"/>
    <cellStyle name="_KT (2)_5_Book1_Worksheet" xfId="139"/>
    <cellStyle name="_KT (2)_Book1" xfId="140"/>
    <cellStyle name="_KT (2)_TG-TH" xfId="141"/>
    <cellStyle name="_KT (2)_VHUONG KO GIU 2%" xfId="142"/>
    <cellStyle name="_KT (2)_VHUONG KO GIU 2%_tong hop" xfId="143"/>
    <cellStyle name="_KT_TG" xfId="144"/>
    <cellStyle name="_KT_TG_1" xfId="145"/>
    <cellStyle name="_KT_TG_1_Book1" xfId="146"/>
    <cellStyle name="_KT_TG_1_Book1_14AB NAM 2010-chau" xfId="147"/>
    <cellStyle name="_KT_TG_1_Book1_14AB NAM 2010-chau_UNG TRA NAM 2012-thu" xfId="148"/>
    <cellStyle name="_KT_TG_1_Book1_Book1" xfId="149"/>
    <cellStyle name="_KT_TG_1_Book1_Book1_1" xfId="150"/>
    <cellStyle name="_KT_TG_1_Book1_Book1_1_UNG TRA NAM 2012-thu" xfId="151"/>
    <cellStyle name="_KT_TG_1_Book1_Copy of BcTW-HopdongKCB-2010-CT" xfId="152"/>
    <cellStyle name="_KT_TG_1_Book1_New Microsoft Excel Worksheet" xfId="153"/>
    <cellStyle name="_KT_TG_1_Book1_New Microsoft Excel Worksheet_14AB NAM 2010-chau" xfId="154"/>
    <cellStyle name="_KT_TG_1_Book1_New Microsoft Excel Worksheet_14AB NAM 2010-chau_UNG TRA NAM 2012-thu" xfId="155"/>
    <cellStyle name="_KT_TG_1_Book1_New Microsoft Excel Worksheet_Book1" xfId="156"/>
    <cellStyle name="_KT_TG_1_Book1_New Microsoft Excel Worksheet_UNG TRA NAM 2012-thu" xfId="157"/>
    <cellStyle name="_KT_TG_1_Book1_QT DK TINH q4.h NAM 2009" xfId="158"/>
    <cellStyle name="_KT_TG_1_Book1_TRAM Y TE CTY 45 % .hNAM 2009" xfId="159"/>
    <cellStyle name="_KT_TG_1_Book1_UNG TRA NAM 2012-thu" xfId="160"/>
    <cellStyle name="_KT_TG_1_Book1_Worksheet" xfId="161"/>
    <cellStyle name="_KT_TG_2" xfId="162"/>
    <cellStyle name="_KT_TG_2_Book1" xfId="163"/>
    <cellStyle name="_KT_TG_2_Book1_14AB NAM 2010-chau" xfId="164"/>
    <cellStyle name="_KT_TG_2_Book1_14AB NAM 2010-chau_UNG TRA NAM 2012-thu" xfId="165"/>
    <cellStyle name="_KT_TG_2_Book1_Book1" xfId="166"/>
    <cellStyle name="_KT_TG_2_Book1_Book1_1" xfId="167"/>
    <cellStyle name="_KT_TG_2_Book1_Book1_1_UNG TRA NAM 2012-thu" xfId="168"/>
    <cellStyle name="_KT_TG_2_Book1_Copy of BcTW-HopdongKCB-2010-CT" xfId="169"/>
    <cellStyle name="_KT_TG_2_Book1_New Microsoft Excel Worksheet" xfId="170"/>
    <cellStyle name="_KT_TG_2_Book1_New Microsoft Excel Worksheet_14AB NAM 2010-chau" xfId="171"/>
    <cellStyle name="_KT_TG_2_Book1_New Microsoft Excel Worksheet_14AB NAM 2010-chau_UNG TRA NAM 2012-thu" xfId="172"/>
    <cellStyle name="_KT_TG_2_Book1_New Microsoft Excel Worksheet_Book1" xfId="173"/>
    <cellStyle name="_KT_TG_2_Book1_New Microsoft Excel Worksheet_UNG TRA NAM 2012-thu" xfId="174"/>
    <cellStyle name="_KT_TG_2_Book1_QT DK TINH q4.h NAM 2009" xfId="175"/>
    <cellStyle name="_KT_TG_2_Book1_TRAM Y TE CTY 45 % .hNAM 2009" xfId="176"/>
    <cellStyle name="_KT_TG_2_Book1_UNG TRA NAM 2012-thu" xfId="177"/>
    <cellStyle name="_KT_TG_2_Book1_Worksheet" xfId="178"/>
    <cellStyle name="_KT_TG_3" xfId="179"/>
    <cellStyle name="_KT_TG_4" xfId="180"/>
    <cellStyle name="_MAU 25A" xfId="181"/>
    <cellStyle name="_Mau -bao_cao_XNT_NVTK_tai_NPP 19.7" xfId="182"/>
    <cellStyle name="_Mau_bao_cao_XNT_NVTK_tai_NPP 21.7" xfId="183"/>
    <cellStyle name="_Mau_bao_cao_XNT_NVTK_tai_NPP 3.7" xfId="184"/>
    <cellStyle name="_Mau_bao_cao_XNT_NVTK_tai_NPP 3.7_1" xfId="185"/>
    <cellStyle name="_New Microsoft Excel Worksheet" xfId="186"/>
    <cellStyle name="_Purchasing 2006 YTD" xfId="187"/>
    <cellStyle name="_RM FG INV 2006" xfId="188"/>
    <cellStyle name="_Sheet1" xfId="189"/>
    <cellStyle name="_Stock" xfId="190"/>
    <cellStyle name="_TG-TH" xfId="191"/>
    <cellStyle name="_TG-TH_1" xfId="192"/>
    <cellStyle name="_TG-TH_1_Book1" xfId="193"/>
    <cellStyle name="_TG-TH_1_Book1_14AB NAM 2010-chau" xfId="194"/>
    <cellStyle name="_TG-TH_1_Book1_14AB NAM 2010-chau_UNG TRA NAM 2012-thu" xfId="195"/>
    <cellStyle name="_TG-TH_1_Book1_Book1" xfId="196"/>
    <cellStyle name="_TG-TH_1_Book1_Book1_1" xfId="197"/>
    <cellStyle name="_TG-TH_1_Book1_Book1_1_UNG TRA NAM 2012-thu" xfId="198"/>
    <cellStyle name="_TG-TH_1_Book1_Copy of BcTW-HopdongKCB-2010-CT" xfId="199"/>
    <cellStyle name="_TG-TH_1_Book1_New Microsoft Excel Worksheet" xfId="200"/>
    <cellStyle name="_TG-TH_1_Book1_New Microsoft Excel Worksheet_14AB NAM 2010-chau" xfId="201"/>
    <cellStyle name="_TG-TH_1_Book1_New Microsoft Excel Worksheet_14AB NAM 2010-chau_UNG TRA NAM 2012-thu" xfId="202"/>
    <cellStyle name="_TG-TH_1_Book1_New Microsoft Excel Worksheet_Book1" xfId="203"/>
    <cellStyle name="_TG-TH_1_Book1_New Microsoft Excel Worksheet_UNG TRA NAM 2012-thu" xfId="204"/>
    <cellStyle name="_TG-TH_1_Book1_QT DK TINH q4.h NAM 2009" xfId="205"/>
    <cellStyle name="_TG-TH_1_Book1_TRAM Y TE CTY 45 % .hNAM 2009" xfId="206"/>
    <cellStyle name="_TG-TH_1_Book1_UNG TRA NAM 2012-thu" xfId="207"/>
    <cellStyle name="_TG-TH_1_Book1_Worksheet" xfId="208"/>
    <cellStyle name="_TG-TH_2" xfId="209"/>
    <cellStyle name="_TG-TH_2_Book1" xfId="210"/>
    <cellStyle name="_TG-TH_2_Book1_14AB NAM 2010-chau" xfId="211"/>
    <cellStyle name="_TG-TH_2_Book1_14AB NAM 2010-chau_UNG TRA NAM 2012-thu" xfId="212"/>
    <cellStyle name="_TG-TH_2_Book1_Book1" xfId="213"/>
    <cellStyle name="_TG-TH_2_Book1_Book1_1" xfId="214"/>
    <cellStyle name="_TG-TH_2_Book1_Book1_1_UNG TRA NAM 2012-thu" xfId="215"/>
    <cellStyle name="_TG-TH_2_Book1_Copy of BcTW-HopdongKCB-2010-CT" xfId="216"/>
    <cellStyle name="_TG-TH_2_Book1_New Microsoft Excel Worksheet" xfId="217"/>
    <cellStyle name="_TG-TH_2_Book1_New Microsoft Excel Worksheet_14AB NAM 2010-chau" xfId="218"/>
    <cellStyle name="_TG-TH_2_Book1_New Microsoft Excel Worksheet_14AB NAM 2010-chau_UNG TRA NAM 2012-thu" xfId="219"/>
    <cellStyle name="_TG-TH_2_Book1_New Microsoft Excel Worksheet_Book1" xfId="220"/>
    <cellStyle name="_TG-TH_2_Book1_New Microsoft Excel Worksheet_UNG TRA NAM 2012-thu" xfId="221"/>
    <cellStyle name="_TG-TH_2_Book1_QT DK TINH q4.h NAM 2009" xfId="222"/>
    <cellStyle name="_TG-TH_2_Book1_TRAM Y TE CTY 45 % .hNAM 2009" xfId="223"/>
    <cellStyle name="_TG-TH_2_Book1_UNG TRA NAM 2012-thu" xfId="224"/>
    <cellStyle name="_TG-TH_2_Book1_Worksheet" xfId="225"/>
    <cellStyle name="_TG-TH_3" xfId="226"/>
    <cellStyle name="_TG-TH_4" xfId="227"/>
    <cellStyle name="_tong kho 31.12.06" xfId="228"/>
    <cellStyle name="_TONGHOPBCPHAN QUY 2009" xfId="229"/>
    <cellStyle name="_thai san 2011" xfId="230"/>
    <cellStyle name="_THE BHYT Q3.2011" xfId="231"/>
    <cellStyle name="_TRAM Y TE CTY 45 % .hNAM 2009" xfId="232"/>
    <cellStyle name="_VHUONG KO GIU 2%" xfId="233"/>
    <cellStyle name="_VHUONG KO GIU 2%_tong hop" xfId="234"/>
    <cellStyle name="_Write off" xfId="235"/>
    <cellStyle name="_" xfId="236"/>
    <cellStyle name="’Ê‰Ý [0.00]_laroux" xfId="237"/>
    <cellStyle name="’Ê‰Ý_laroux" xfId="238"/>
    <cellStyle name="•W€_¯–ì" xfId="239"/>
    <cellStyle name="W_RENKETU1" xfId="240"/>
    <cellStyle name="1" xfId="241"/>
    <cellStyle name="1_02TBH_QD1333 dakhoaloiABC" xfId="242"/>
    <cellStyle name="1_14AB NAM 2010-chau" xfId="243"/>
    <cellStyle name="1_14ab.NAM 2009-chau" xfId="244"/>
    <cellStyle name="1_BAO CAO 2011) 1(1)." xfId="245"/>
    <cellStyle name="1_bao cao thuoc " xfId="246"/>
    <cellStyle name="1_bao cao thuoc 2011 7.1.2011" xfId="247"/>
    <cellStyle name="1_Book1" xfId="248"/>
    <cellStyle name="1_Book1_1" xfId="249"/>
    <cellStyle name="1_Book1_Sheet1" xfId="250"/>
    <cellStyle name="1_Book1_Sheet2" xfId="251"/>
    <cellStyle name="1_Book1_Sheet3" xfId="252"/>
    <cellStyle name="1_Dong Tham" xfId="253"/>
    <cellStyle name="1_Hayabusa OMTS T05" xfId="254"/>
    <cellStyle name="1_paci 10" xfId="255"/>
    <cellStyle name="1_QUY KCB quy 3.h 2009" xfId="256"/>
    <cellStyle name="1_QUY KCB.h 2009" xfId="257"/>
    <cellStyle name="1_Sheet1" xfId="258"/>
    <cellStyle name="1_Sheet1_bao cao thuoc " xfId="259"/>
    <cellStyle name="1_Sheet2" xfId="260"/>
    <cellStyle name="1_Sheet3" xfId="261"/>
    <cellStyle name="1_Sheet3_danh sach" xfId="262"/>
    <cellStyle name="1_TONGHOPBCPHAN QUY 2009" xfId="263"/>
    <cellStyle name="1_TTYT DI AN q3.h" xfId="264"/>
    <cellStyle name="1_UNG NAM 2010" xfId="265"/>
    <cellStyle name="1_Worksheet" xfId="266"/>
    <cellStyle name="15" xfId="267"/>
    <cellStyle name="¹éºÐÀ²_      " xfId="268"/>
    <cellStyle name="2" xfId="269"/>
    <cellStyle name="20% - Accent1 2" xfId="270"/>
    <cellStyle name="20% - Accent1 3" xfId="271"/>
    <cellStyle name="20% - Accent2 2" xfId="272"/>
    <cellStyle name="20% - Accent2 3" xfId="273"/>
    <cellStyle name="20% - Accent3 2" xfId="274"/>
    <cellStyle name="20% - Accent3 3" xfId="275"/>
    <cellStyle name="20% - Accent4 2" xfId="276"/>
    <cellStyle name="20% - Accent4 3" xfId="277"/>
    <cellStyle name="20% - Accent5 2" xfId="278"/>
    <cellStyle name="20% - Accent5 3" xfId="279"/>
    <cellStyle name="20% - Accent6 2" xfId="280"/>
    <cellStyle name="20% - Accent6 3" xfId="281"/>
    <cellStyle name="25*62*210" xfId="282"/>
    <cellStyle name="3" xfId="283"/>
    <cellStyle name="32B12" xfId="284"/>
    <cellStyle name="4" xfId="285"/>
    <cellStyle name="40% - Accent1 2" xfId="286"/>
    <cellStyle name="40% - Accent1 3" xfId="287"/>
    <cellStyle name="40% - Accent2 2" xfId="288"/>
    <cellStyle name="40% - Accent2 3" xfId="289"/>
    <cellStyle name="40% - Accent3 2" xfId="290"/>
    <cellStyle name="40% - Accent3 3" xfId="291"/>
    <cellStyle name="40% - Accent4 2" xfId="292"/>
    <cellStyle name="40% - Accent4 3" xfId="293"/>
    <cellStyle name="40% - Accent5 2" xfId="294"/>
    <cellStyle name="40% - Accent5 3" xfId="295"/>
    <cellStyle name="40% - Accent6 2" xfId="296"/>
    <cellStyle name="40% - Accent6 3" xfId="297"/>
    <cellStyle name="60% - Accent1 2" xfId="298"/>
    <cellStyle name="60% - Accent1 3" xfId="299"/>
    <cellStyle name="60% - Accent2 2" xfId="300"/>
    <cellStyle name="60% - Accent2 3" xfId="301"/>
    <cellStyle name="60% - Accent3 2" xfId="302"/>
    <cellStyle name="60% - Accent3 3" xfId="303"/>
    <cellStyle name="60% - Accent4 2" xfId="304"/>
    <cellStyle name="60% - Accent4 3" xfId="305"/>
    <cellStyle name="60% - Accent5 2" xfId="306"/>
    <cellStyle name="60% - Accent5 3" xfId="307"/>
    <cellStyle name="60% - Accent6 2" xfId="308"/>
    <cellStyle name="60% - Accent6 3" xfId="309"/>
    <cellStyle name="Accent1 2" xfId="310"/>
    <cellStyle name="Accent1 3" xfId="311"/>
    <cellStyle name="Accent2 2" xfId="312"/>
    <cellStyle name="Accent2 3" xfId="313"/>
    <cellStyle name="Accent3 2" xfId="314"/>
    <cellStyle name="Accent3 3" xfId="315"/>
    <cellStyle name="Accent4 2" xfId="316"/>
    <cellStyle name="Accent4 3" xfId="317"/>
    <cellStyle name="Accent5 2" xfId="318"/>
    <cellStyle name="Accent5 3" xfId="319"/>
    <cellStyle name="Accent6 2" xfId="320"/>
    <cellStyle name="Accent6 3" xfId="321"/>
    <cellStyle name="Account" xfId="322"/>
    <cellStyle name="ÅëÈ­ [0]_      " xfId="323"/>
    <cellStyle name="AeE­ [0]_INQUIRY ¿?¾÷AßAø " xfId="324"/>
    <cellStyle name="ÅëÈ­ [0]_S" xfId="325"/>
    <cellStyle name="ÅëÈ­_      " xfId="326"/>
    <cellStyle name="AeE­_INQUIRY ¿?¾÷AßAø " xfId="327"/>
    <cellStyle name="ÅëÈ­_L601CPT" xfId="328"/>
    <cellStyle name="args.style" xfId="329"/>
    <cellStyle name="ÄÞ¸¶ [0]_      " xfId="330"/>
    <cellStyle name="AÞ¸¶ [0]_INQUIRY ¿?¾÷AßAø " xfId="331"/>
    <cellStyle name="ÄÞ¸¶_      " xfId="332"/>
    <cellStyle name="AÞ¸¶_INQUIRY ¿?¾÷AßAø " xfId="333"/>
    <cellStyle name="AutoFormat Options" xfId="334"/>
    <cellStyle name="Bad 2" xfId="335"/>
    <cellStyle name="Bad 3" xfId="336"/>
    <cellStyle name="Bình thường_&lt;#config&gt;" xfId="337"/>
    <cellStyle name="Body" xfId="338"/>
    <cellStyle name="C?AØ_¿?¾÷CoE² " xfId="339"/>
    <cellStyle name="Ç¥ÁØ_      " xfId="340"/>
    <cellStyle name="C￥AØ_¿μ¾÷CoE² " xfId="341"/>
    <cellStyle name="Ç¥ÁØ_S" xfId="342"/>
    <cellStyle name="Calc Currency (0)" xfId="343"/>
    <cellStyle name="Calc Currency (2)" xfId="344"/>
    <cellStyle name="Calc Percent (0)" xfId="345"/>
    <cellStyle name="Calc Percent (1)" xfId="346"/>
    <cellStyle name="Calc Percent (2)" xfId="347"/>
    <cellStyle name="Calc Units (0)" xfId="348"/>
    <cellStyle name="Calc Units (1)" xfId="349"/>
    <cellStyle name="Calc Units (2)" xfId="350"/>
    <cellStyle name="Calculation 2" xfId="351"/>
    <cellStyle name="Calculation 3" xfId="352"/>
    <cellStyle name="category" xfId="353"/>
    <cellStyle name="Cerrency_Sheet2_XANGDAU" xfId="354"/>
    <cellStyle name="Comma" xfId="1" builtinId="3"/>
    <cellStyle name="Comma  - Style1" xfId="355"/>
    <cellStyle name="Comma  - Style2" xfId="356"/>
    <cellStyle name="Comma  - Style3" xfId="357"/>
    <cellStyle name="Comma  - Style4" xfId="358"/>
    <cellStyle name="Comma  - Style5" xfId="359"/>
    <cellStyle name="Comma  - Style6" xfId="360"/>
    <cellStyle name="Comma  - Style7" xfId="361"/>
    <cellStyle name="Comma  - Style8" xfId="362"/>
    <cellStyle name="Comma [0] 2" xfId="363"/>
    <cellStyle name="Comma [0] 2 2" xfId="364"/>
    <cellStyle name="Comma [0] 2 2 2" xfId="365"/>
    <cellStyle name="Comma [0] 2 3" xfId="366"/>
    <cellStyle name="Comma [0] 3" xfId="367"/>
    <cellStyle name="Comma [0] 3 2" xfId="368"/>
    <cellStyle name="Comma [0] 4" xfId="369"/>
    <cellStyle name="Comma [00]" xfId="370"/>
    <cellStyle name="Comma 10" xfId="371"/>
    <cellStyle name="Comma 10 2" xfId="372"/>
    <cellStyle name="Comma 10 3" xfId="373"/>
    <cellStyle name="Comma 11" xfId="374"/>
    <cellStyle name="Comma 12" xfId="375"/>
    <cellStyle name="Comma 18" xfId="376"/>
    <cellStyle name="Comma 2" xfId="9"/>
    <cellStyle name="Comma 2 10" xfId="377"/>
    <cellStyle name="Comma 2 2" xfId="13"/>
    <cellStyle name="Comma 2 2 2" xfId="378"/>
    <cellStyle name="Comma 2 2 2 2 3" xfId="379"/>
    <cellStyle name="Comma 2 2 3" xfId="380"/>
    <cellStyle name="Comma 2 2 4" xfId="381"/>
    <cellStyle name="Comma 2 3" xfId="382"/>
    <cellStyle name="Comma 2 4" xfId="383"/>
    <cellStyle name="Comma 2 5" xfId="384"/>
    <cellStyle name="Comma 2 6" xfId="385"/>
    <cellStyle name="Comma 3" xfId="386"/>
    <cellStyle name="Comma 3 2" xfId="387"/>
    <cellStyle name="Comma 3 2 2" xfId="388"/>
    <cellStyle name="Comma 3 2 3" xfId="389"/>
    <cellStyle name="Comma 3 3" xfId="390"/>
    <cellStyle name="Comma 3 4" xfId="391"/>
    <cellStyle name="Comma 4" xfId="392"/>
    <cellStyle name="Comma 4 2" xfId="393"/>
    <cellStyle name="Comma 4 2 2" xfId="394"/>
    <cellStyle name="Comma 4 2 3" xfId="395"/>
    <cellStyle name="Comma 4 3" xfId="396"/>
    <cellStyle name="Comma 4 4" xfId="397"/>
    <cellStyle name="Comma 5" xfId="398"/>
    <cellStyle name="Comma 5 2" xfId="399"/>
    <cellStyle name="Comma 5 3" xfId="400"/>
    <cellStyle name="Comma 5 4" xfId="401"/>
    <cellStyle name="Comma 6" xfId="402"/>
    <cellStyle name="Comma 6 2" xfId="403"/>
    <cellStyle name="Comma 6 2 2" xfId="404"/>
    <cellStyle name="Comma 7" xfId="405"/>
    <cellStyle name="Comma 8" xfId="406"/>
    <cellStyle name="Comma 9" xfId="407"/>
    <cellStyle name="comma zerodec" xfId="408"/>
    <cellStyle name="Comma0" xfId="409"/>
    <cellStyle name="computed cell" xfId="410"/>
    <cellStyle name="Copied" xfId="411"/>
    <cellStyle name="COST1" xfId="412"/>
    <cellStyle name="Currency [00]" xfId="413"/>
    <cellStyle name="Currency0" xfId="414"/>
    <cellStyle name="Currency1" xfId="415"/>
    <cellStyle name="Check Cell 2" xfId="416"/>
    <cellStyle name="Check Cell 3" xfId="417"/>
    <cellStyle name="CHUONG" xfId="418"/>
    <cellStyle name="Dan" xfId="419"/>
    <cellStyle name="Date" xfId="420"/>
    <cellStyle name="Date Short" xfId="421"/>
    <cellStyle name="Date_Bao Cao Kiem Tra  trung bay Ke milk-yomilk CK 2" xfId="422"/>
    <cellStyle name="DELTA" xfId="423"/>
    <cellStyle name="Dezimal [0]_68574_Materialbedarfsliste" xfId="424"/>
    <cellStyle name="Dezimal_68574_Materialbedarfsliste" xfId="425"/>
    <cellStyle name="Dollar (zero dec)" xfId="426"/>
    <cellStyle name="e" xfId="427"/>
    <cellStyle name="Emphasis 1" xfId="428"/>
    <cellStyle name="Emphasis 2" xfId="429"/>
    <cellStyle name="Emphasis 3" xfId="430"/>
    <cellStyle name="EN CO.," xfId="431"/>
    <cellStyle name="Enter Currency (0)" xfId="432"/>
    <cellStyle name="Enter Currency (2)" xfId="433"/>
    <cellStyle name="Enter Units (0)" xfId="434"/>
    <cellStyle name="Enter Units (1)" xfId="435"/>
    <cellStyle name="Enter Units (2)" xfId="436"/>
    <cellStyle name="Entered" xfId="437"/>
    <cellStyle name="Euro" xfId="438"/>
    <cellStyle name="Excel Built-in Excel Built-in Excel Built-in Normal_GIA-SUA-TT14-THANG9-04" xfId="439"/>
    <cellStyle name="Explanatory Text 2" xfId="440"/>
    <cellStyle name="Explanatory Text 3" xfId="441"/>
    <cellStyle name="f" xfId="442"/>
    <cellStyle name="F2" xfId="443"/>
    <cellStyle name="F3" xfId="444"/>
    <cellStyle name="F4" xfId="445"/>
    <cellStyle name="F5" xfId="446"/>
    <cellStyle name="F6" xfId="447"/>
    <cellStyle name="F7" xfId="448"/>
    <cellStyle name="F8" xfId="449"/>
    <cellStyle name="Fixed" xfId="450"/>
    <cellStyle name="Good 2" xfId="451"/>
    <cellStyle name="Good 3" xfId="452"/>
    <cellStyle name="Grey" xfId="453"/>
    <cellStyle name="ha" xfId="454"/>
    <cellStyle name="Head 1" xfId="455"/>
    <cellStyle name="HEADER" xfId="456"/>
    <cellStyle name="Header1" xfId="457"/>
    <cellStyle name="Header2" xfId="458"/>
    <cellStyle name="Heading" xfId="459"/>
    <cellStyle name="Heading 1 2" xfId="460"/>
    <cellStyle name="Heading 1 3" xfId="461"/>
    <cellStyle name="Heading 2 2" xfId="462"/>
    <cellStyle name="Heading 2 3" xfId="463"/>
    <cellStyle name="Heading 3 2" xfId="464"/>
    <cellStyle name="Heading 3 3" xfId="465"/>
    <cellStyle name="Heading 4 2" xfId="466"/>
    <cellStyle name="Heading 4 3" xfId="467"/>
    <cellStyle name="Heading1" xfId="468"/>
    <cellStyle name="Heading2" xfId="469"/>
    <cellStyle name="Heading3" xfId="470"/>
    <cellStyle name="HEADINGS" xfId="471"/>
    <cellStyle name="HEADINGSTOP" xfId="472"/>
    <cellStyle name="headoption" xfId="473"/>
    <cellStyle name="hidden" xfId="474"/>
    <cellStyle name="HMRCalculated" xfId="475"/>
    <cellStyle name="HMRInput" xfId="476"/>
    <cellStyle name="Hoa-Scholl" xfId="477"/>
    <cellStyle name="i·0" xfId="478"/>
    <cellStyle name="Indent" xfId="479"/>
    <cellStyle name="Input [yellow]" xfId="480"/>
    <cellStyle name="Input 2" xfId="481"/>
    <cellStyle name="Input 3" xfId="482"/>
    <cellStyle name="Input Cells" xfId="483"/>
    <cellStyle name="Latest Estimate" xfId="484"/>
    <cellStyle name="Ledger 17 x 11 in" xfId="485"/>
    <cellStyle name="Line" xfId="486"/>
    <cellStyle name="Link Currency (0)" xfId="487"/>
    <cellStyle name="Link Currency (2)" xfId="488"/>
    <cellStyle name="Link Units (0)" xfId="489"/>
    <cellStyle name="Link Units (1)" xfId="490"/>
    <cellStyle name="Link Units (2)" xfId="491"/>
    <cellStyle name="Linked Cell 2" xfId="492"/>
    <cellStyle name="Linked Cell 3" xfId="493"/>
    <cellStyle name="Linked Cells" xfId="494"/>
    <cellStyle name="Millares [0]_Well Timing" xfId="495"/>
    <cellStyle name="Millares_Well Timing" xfId="496"/>
    <cellStyle name="Milliers [0]_!!!GO" xfId="497"/>
    <cellStyle name="Milliers_!!!GO" xfId="498"/>
    <cellStyle name="Model" xfId="499"/>
    <cellStyle name="Mon?aire [0]_!!!GO" xfId="500"/>
    <cellStyle name="Mon?aire_!!!GO" xfId="501"/>
    <cellStyle name="Moneda [0]_Well Timing" xfId="502"/>
    <cellStyle name="Moneda_Well Timing" xfId="503"/>
    <cellStyle name="Monétaire [0]_TARIFFS DB" xfId="504"/>
    <cellStyle name="Monétaire_TARIFFS DB" xfId="505"/>
    <cellStyle name="n" xfId="506"/>
    <cellStyle name="Neutral 2" xfId="507"/>
    <cellStyle name="Neutral 3" xfId="508"/>
    <cellStyle name="New Times Roman" xfId="509"/>
    <cellStyle name="no dec" xfId="510"/>
    <cellStyle name="NoFill" xfId="511"/>
    <cellStyle name="ÑONVÒ" xfId="512"/>
    <cellStyle name="Normal" xfId="0" builtinId="0"/>
    <cellStyle name="Normal - ??1" xfId="513"/>
    <cellStyle name="Normal - Style1" xfId="514"/>
    <cellStyle name="Normal - 유형1" xfId="515"/>
    <cellStyle name="Normal 10" xfId="516"/>
    <cellStyle name="Normal 10 2" xfId="517"/>
    <cellStyle name="Normal 10 3" xfId="518"/>
    <cellStyle name="Normal 11" xfId="519"/>
    <cellStyle name="Normal 11 2" xfId="520"/>
    <cellStyle name="Normal 12" xfId="521"/>
    <cellStyle name="Normal 13" xfId="522"/>
    <cellStyle name="Normal 13 2" xfId="523"/>
    <cellStyle name="Normal 14" xfId="524"/>
    <cellStyle name="Normal 15" xfId="525"/>
    <cellStyle name="Normal 15 2" xfId="526"/>
    <cellStyle name="Normal 16" xfId="527"/>
    <cellStyle name="Normal 17" xfId="528"/>
    <cellStyle name="Normal 18" xfId="529"/>
    <cellStyle name="Normal 19" xfId="530"/>
    <cellStyle name="Normal 2" xfId="531"/>
    <cellStyle name="Normal 2 10" xfId="532"/>
    <cellStyle name="Normal 2 11" xfId="533"/>
    <cellStyle name="Normal 2 11 2" xfId="534"/>
    <cellStyle name="Normal 2 12" xfId="535"/>
    <cellStyle name="Normal 2 12 2" xfId="2"/>
    <cellStyle name="Normal 2 13" xfId="11"/>
    <cellStyle name="Normal 2 14" xfId="536"/>
    <cellStyle name="Normal 2 2" xfId="537"/>
    <cellStyle name="Normal 2 2 2" xfId="538"/>
    <cellStyle name="Normal 2 2 2 2" xfId="539"/>
    <cellStyle name="Normal 2 2 2 3" xfId="12"/>
    <cellStyle name="Normal 2 2 3" xfId="540"/>
    <cellStyle name="Normal 2 2 3 2" xfId="8"/>
    <cellStyle name="Normal 2 2 4" xfId="541"/>
    <cellStyle name="Normal 2 2 5" xfId="542"/>
    <cellStyle name="Normal 2 3" xfId="543"/>
    <cellStyle name="Normal 2 3 2" xfId="544"/>
    <cellStyle name="Normal 2 4" xfId="545"/>
    <cellStyle name="Normal 2 5" xfId="546"/>
    <cellStyle name="Normal 2 6" xfId="547"/>
    <cellStyle name="Normal 2 6 2" xfId="548"/>
    <cellStyle name="Normal 2 6 2 2" xfId="6"/>
    <cellStyle name="Normal 2 7" xfId="549"/>
    <cellStyle name="Normal 2 8" xfId="550"/>
    <cellStyle name="Normal 2 9" xfId="551"/>
    <cellStyle name="Normal 2_Cty" xfId="552"/>
    <cellStyle name="Normal 20" xfId="553"/>
    <cellStyle name="Normal 21" xfId="554"/>
    <cellStyle name="Normal 22" xfId="555"/>
    <cellStyle name="Normal 3" xfId="556"/>
    <cellStyle name="Normal 3 2" xfId="15"/>
    <cellStyle name="Normal 3 3" xfId="557"/>
    <cellStyle name="Normal 3 4" xfId="558"/>
    <cellStyle name="Normal 4" xfId="7"/>
    <cellStyle name="Normal 4 2" xfId="559"/>
    <cellStyle name="Normal 5" xfId="14"/>
    <cellStyle name="Normal 6" xfId="16"/>
    <cellStyle name="Normal 6 2" xfId="560"/>
    <cellStyle name="Normal 7" xfId="561"/>
    <cellStyle name="Normal 7 2" xfId="562"/>
    <cellStyle name="Normal 7 2 2" xfId="563"/>
    <cellStyle name="Normal 7 3" xfId="564"/>
    <cellStyle name="Normal 7 4" xfId="5"/>
    <cellStyle name="Normal 7 5" xfId="565"/>
    <cellStyle name="Normal 8" xfId="566"/>
    <cellStyle name="Normal 8 2" xfId="567"/>
    <cellStyle name="Normal 8 2 2" xfId="568"/>
    <cellStyle name="Normal 8 3" xfId="569"/>
    <cellStyle name="Normal 8 4" xfId="570"/>
    <cellStyle name="Normal 9" xfId="571"/>
    <cellStyle name="Normal_Danh muc BVVNTD 2014 - Ban in_tu" xfId="10"/>
    <cellStyle name="Normal_Tổng Hợp giá 2014 BVRHM" xfId="17"/>
    <cellStyle name="Normal1" xfId="572"/>
    <cellStyle name="normální_A" xfId="573"/>
    <cellStyle name="Note 2" xfId="574"/>
    <cellStyle name="Note 3" xfId="575"/>
    <cellStyle name="Œ…‹æØ‚è [0.00]_laroux" xfId="576"/>
    <cellStyle name="Œ…‹æØ‚è_laroux" xfId="577"/>
    <cellStyle name="oft Excel]_x000a__x000a_Comment=open=/f ‚ðw’è‚·‚é‚ÆAƒ†[ƒU[’è‹`ŠÖ”‚ðŠÖ”“\‚è•t‚¯‚Ìˆê——‚É“o˜^‚·‚é‚±‚Æ‚ª‚Å‚«‚Ü‚·B_x000a__x000a_Maximized" xfId="578"/>
    <cellStyle name="oft Excel]_x000a__x000a_Comment=open=/f ‚ðŽw’è‚·‚é‚ÆAƒ†[ƒU[’è‹`ŠÖ”‚ðŠÖ”“\‚è•t‚¯‚Ìˆê——‚É“o˜^‚·‚é‚±‚Æ‚ª‚Å‚«‚Ü‚·B_x000a__x000a_Maximized" xfId="579"/>
    <cellStyle name="oft Excel]_x000d__x000a_Comment=open=/f ‚ðw’è‚·‚é‚ÆAƒ†[ƒU[’è‹`ŠÖ”‚ðŠÖ”“\‚è•t‚¯‚Ìˆê——‚É“o˜^‚·‚é‚±‚Æ‚ª‚Å‚«‚Ü‚·B_x000d__x000a_Maximized" xfId="580"/>
    <cellStyle name="oft Excel]_x000d__x000a_Comment=open=/f ‚ðŽw’è‚·‚é‚ÆAƒ†[ƒU[’è‹`ŠÖ”‚ðŠÖ”“\‚è•t‚¯‚Ìˆê——‚É“o˜^‚·‚é‚±‚Æ‚ª‚Å‚«‚Ü‚·B_x000d__x000a_Maximized" xfId="581"/>
    <cellStyle name="omma [0]_Mktg Prog" xfId="582"/>
    <cellStyle name="ormal_Sheet1_1" xfId="583"/>
    <cellStyle name="Output 2" xfId="584"/>
    <cellStyle name="Output 3" xfId="585"/>
    <cellStyle name="Package_numbers" xfId="586"/>
    <cellStyle name="paint" xfId="587"/>
    <cellStyle name="per.style" xfId="588"/>
    <cellStyle name="Percent [0]" xfId="589"/>
    <cellStyle name="Percent [00]" xfId="590"/>
    <cellStyle name="Percent [2]" xfId="591"/>
    <cellStyle name="Percent 2" xfId="592"/>
    <cellStyle name="Percent 2 2" xfId="593"/>
    <cellStyle name="Percent 2 3" xfId="3"/>
    <cellStyle name="PERCENTAGE" xfId="594"/>
    <cellStyle name="PrePop Currency (0)" xfId="595"/>
    <cellStyle name="PrePop Currency (2)" xfId="596"/>
    <cellStyle name="PrePop Units (0)" xfId="597"/>
    <cellStyle name="PrePop Units (1)" xfId="598"/>
    <cellStyle name="PrePop Units (2)" xfId="599"/>
    <cellStyle name="pricing" xfId="600"/>
    <cellStyle name="Print_header" xfId="601"/>
    <cellStyle name="PSChar" xfId="602"/>
    <cellStyle name="PSHeading" xfId="603"/>
    <cellStyle name="regstoresfromspecstores" xfId="604"/>
    <cellStyle name="RevList" xfId="605"/>
    <cellStyle name="S—_x0008_" xfId="606"/>
    <cellStyle name="SAPBEXchaText" xfId="607"/>
    <cellStyle name="SAPBEXstdData" xfId="608"/>
    <cellStyle name="SAPBEXstdItem" xfId="609"/>
    <cellStyle name="SHADEDSTORES" xfId="610"/>
    <cellStyle name="Sheet Title" xfId="611"/>
    <cellStyle name="specstores" xfId="612"/>
    <cellStyle name="Standard_AAbgleich" xfId="613"/>
    <cellStyle name="Style 1" xfId="614"/>
    <cellStyle name="Style 1 2" xfId="615"/>
    <cellStyle name="Style 10" xfId="616"/>
    <cellStyle name="Style 11" xfId="617"/>
    <cellStyle name="Style 12" xfId="618"/>
    <cellStyle name="Style 13" xfId="619"/>
    <cellStyle name="Style 14" xfId="620"/>
    <cellStyle name="Style 15" xfId="621"/>
    <cellStyle name="Style 16" xfId="622"/>
    <cellStyle name="Style 17" xfId="623"/>
    <cellStyle name="Style 18" xfId="624"/>
    <cellStyle name="Style 19" xfId="625"/>
    <cellStyle name="Style 2" xfId="626"/>
    <cellStyle name="Style 20" xfId="627"/>
    <cellStyle name="Style 21" xfId="628"/>
    <cellStyle name="Style 22" xfId="629"/>
    <cellStyle name="Style 23" xfId="630"/>
    <cellStyle name="Style 24" xfId="631"/>
    <cellStyle name="Style 25" xfId="632"/>
    <cellStyle name="Style 26" xfId="633"/>
    <cellStyle name="Style 27" xfId="634"/>
    <cellStyle name="Style 28" xfId="635"/>
    <cellStyle name="Style 29" xfId="636"/>
    <cellStyle name="Style 3" xfId="637"/>
    <cellStyle name="Style 30" xfId="638"/>
    <cellStyle name="Style 31" xfId="639"/>
    <cellStyle name="Style 32" xfId="640"/>
    <cellStyle name="Style 33" xfId="641"/>
    <cellStyle name="Style 34" xfId="642"/>
    <cellStyle name="Style 35" xfId="643"/>
    <cellStyle name="Style 36" xfId="644"/>
    <cellStyle name="Style 37" xfId="645"/>
    <cellStyle name="Style 38" xfId="646"/>
    <cellStyle name="Style 4" xfId="647"/>
    <cellStyle name="Style 5" xfId="648"/>
    <cellStyle name="Style 6" xfId="649"/>
    <cellStyle name="Style 7" xfId="650"/>
    <cellStyle name="Style 8" xfId="651"/>
    <cellStyle name="Style 9" xfId="652"/>
    <cellStyle name="subhead" xfId="653"/>
    <cellStyle name="SubHeading" xfId="654"/>
    <cellStyle name="Subtotal" xfId="655"/>
    <cellStyle name="T" xfId="656"/>
    <cellStyle name="T_22_5_Dat_CF_MM_de_dat_chi_tieu_nhom_G__CK5" xfId="657"/>
    <cellStyle name="T_3. Trien khai Muc Tieu GSMV-NVBH-CK6_Bien Thuy_Hai Duong" xfId="658"/>
    <cellStyle name="T_Bao cao kttb milk yomilkYAO-mien bac" xfId="659"/>
    <cellStyle name="T_Bao cao kttb milk yomilkYAO-mien bac_Book1" xfId="660"/>
    <cellStyle name="T_Bao cao kttb milk yomilkYAO-mien bac_Book1_F4_5_6__Bao_cao_tai_NPP BICH TIEN" xfId="661"/>
    <cellStyle name="T_Bao cao kttb milk yomilkYAO-mien bac_Book1_Mau_bao_cao_XNT_NVTK_tai_NPP 21.7" xfId="662"/>
    <cellStyle name="T_Bao cao kttb milk yomilkYAO-mien bac_Copy of Mau_bao_cao_XNT_NVTK_tai_NPP" xfId="663"/>
    <cellStyle name="T_Bao cao kttb milk yomilkYAO-mien bac_ĐƠN ĐẶT HÀNG VNM" xfId="664"/>
    <cellStyle name="T_Bao cao kttb milk yomilkYAO-mien bac_F4_5_6__Bao_cao_tai_NPP BICH TIEN" xfId="665"/>
    <cellStyle name="T_Bao cao kttb milk yomilkYAO-mien bac_form__moi__bao_cao_ngay_NEW_AGAIN" xfId="666"/>
    <cellStyle name="T_Bao cao kttb milk yomilkYAO-mien bac_Mau -bao_cao_XNT_NVTK_tai_NPP 19.7" xfId="667"/>
    <cellStyle name="T_Bao cao kttb milk yomilkYAO-mien bac_Mau_bao_cao_XNT_NVTK_tai_NPP 21.7" xfId="668"/>
    <cellStyle name="T_Bao cao kttb milk yomilkYAO-mien bac_Mau_bao_cao_XNT_NVTK_tai_NPP 3.7" xfId="669"/>
    <cellStyle name="T_Bao cao kttb milk yomilkYAO-mien bac_Mau_bao_cao_XNT_NVTK_tai_NPP 3.7_1" xfId="670"/>
    <cellStyle name="T_Bao_cao_tuan_CK6_NPP_BÍCH TIẾN" xfId="671"/>
    <cellStyle name="T_bc_km_ngay" xfId="672"/>
    <cellStyle name="T_bc_km_ngay_Book1" xfId="673"/>
    <cellStyle name="T_bc_km_ngay_Book1_F4_5_6__Bao_cao_tai_NPP BICH TIEN" xfId="674"/>
    <cellStyle name="T_bc_km_ngay_Book1_Mau_bao_cao_XNT_NVTK_tai_NPP 21.7" xfId="675"/>
    <cellStyle name="T_bc_km_ngay_Copy of Mau_bao_cao_XNT_NVTK_tai_NPP" xfId="676"/>
    <cellStyle name="T_bc_km_ngay_ĐƠN ĐẶT HÀNG VNM" xfId="677"/>
    <cellStyle name="T_bc_km_ngay_F4_5_6__Bao_cao_tai_NPP BICH TIEN" xfId="678"/>
    <cellStyle name="T_bc_km_ngay_form__moi__bao_cao_ngay_NEW_AGAIN" xfId="679"/>
    <cellStyle name="T_bc_km_ngay_Mau -bao_cao_XNT_NVTK_tai_NPP 19.7" xfId="680"/>
    <cellStyle name="T_bc_km_ngay_Mau_bao_cao_XNT_NVTK_tai_NPP 21.7" xfId="681"/>
    <cellStyle name="T_bc_km_ngay_Mau_bao_cao_XNT_NVTK_tai_NPP 3.7" xfId="682"/>
    <cellStyle name="T_bc_km_ngay_Mau_bao_cao_XNT_NVTK_tai_NPP 3.7_1" xfId="683"/>
    <cellStyle name="T_Book1" xfId="684"/>
    <cellStyle name="T_Book1_1" xfId="685"/>
    <cellStyle name="T_Book1_1_F4_5_6__Bao_cao_tai_NPP BICH TIEN" xfId="686"/>
    <cellStyle name="T_Book1_1_Mau -bao_cao_XNT_NVTK_tai_NPP 19.7" xfId="687"/>
    <cellStyle name="T_Book1_2" xfId="688"/>
    <cellStyle name="T_Book1_2_F4_5_6__Bao_cao_tai_NPP BICH TIEN" xfId="689"/>
    <cellStyle name="T_Book1_2_Mau_bao_cao_XNT_NVTK_tai_NPP 21.7" xfId="690"/>
    <cellStyle name="T_Book1_BB2008" xfId="691"/>
    <cellStyle name="T_Book1_Book1" xfId="692"/>
    <cellStyle name="T_Book1_Book1_1" xfId="693"/>
    <cellStyle name="T_Book1_Book1_1_F4_5_6__Bao_cao_tai_NPP BICH TIEN" xfId="694"/>
    <cellStyle name="T_Book1_Book1_F4_5_6__Bao_cao_tai_NPP BICH TIEN" xfId="695"/>
    <cellStyle name="T_Book1_Book1_Mau_bao_cao_XNT_NVTK_tai_NPP 21.7" xfId="696"/>
    <cellStyle name="T_Book1_Copy of Mau_bao_cao_XNT_NVTK_tai_NPP" xfId="697"/>
    <cellStyle name="T_Book1_ĐƠN ĐẶT HÀNG VNM" xfId="698"/>
    <cellStyle name="T_Book1_F4_5_6__Bao_cao_tai_NPP BICH TIEN" xfId="699"/>
    <cellStyle name="T_Book1_form__moi__bao_cao_ngay_NEW_AGAIN" xfId="700"/>
    <cellStyle name="T_Book1_Hayabusa OMTS T05" xfId="701"/>
    <cellStyle name="T_Book1_Mau -bao_cao_XNT_NVTK_tai_NPP 19.7" xfId="702"/>
    <cellStyle name="T_Book1_Mau_bao_cao_XNT_NVTK_tai_NPP 21.7" xfId="703"/>
    <cellStyle name="T_Book1_Mau_bao_cao_XNT_NVTK_tai_NPP 3.7" xfId="704"/>
    <cellStyle name="T_Book1_Mau_bao_cao_XNT_NVTK_tai_NPP 3.7_1" xfId="705"/>
    <cellStyle name="T_Cac bao cao TB  Milk-Yomilk-co Ke- CK 1-Vinh Thang" xfId="706"/>
    <cellStyle name="T_Cac bao cao TB  Milk-Yomilk-co Ke- CK 1-Vinh Thang_Book1" xfId="707"/>
    <cellStyle name="T_Cac bao cao TB  Milk-Yomilk-co Ke- CK 1-Vinh Thang_Book1_F4_5_6__Bao_cao_tai_NPP BICH TIEN" xfId="708"/>
    <cellStyle name="T_Cac bao cao TB  Milk-Yomilk-co Ke- CK 1-Vinh Thang_Book1_Mau_bao_cao_XNT_NVTK_tai_NPP 21.7" xfId="709"/>
    <cellStyle name="T_Cac bao cao TB  Milk-Yomilk-co Ke- CK 1-Vinh Thang_Copy of Mau_bao_cao_XNT_NVTK_tai_NPP" xfId="710"/>
    <cellStyle name="T_Cac bao cao TB  Milk-Yomilk-co Ke- CK 1-Vinh Thang_ĐƠN ĐẶT HÀNG VNM" xfId="711"/>
    <cellStyle name="T_Cac bao cao TB  Milk-Yomilk-co Ke- CK 1-Vinh Thang_F4_5_6__Bao_cao_tai_NPP BICH TIEN" xfId="712"/>
    <cellStyle name="T_Cac bao cao TB  Milk-Yomilk-co Ke- CK 1-Vinh Thang_form__moi__bao_cao_ngay_NEW_AGAIN" xfId="713"/>
    <cellStyle name="T_Cac bao cao TB  Milk-Yomilk-co Ke- CK 1-Vinh Thang_Mau -bao_cao_XNT_NVTK_tai_NPP 19.7" xfId="714"/>
    <cellStyle name="T_Cac bao cao TB  Milk-Yomilk-co Ke- CK 1-Vinh Thang_Mau_bao_cao_XNT_NVTK_tai_NPP 21.7" xfId="715"/>
    <cellStyle name="T_Cac bao cao TB  Milk-Yomilk-co Ke- CK 1-Vinh Thang_Mau_bao_cao_XNT_NVTK_tai_NPP 3.7" xfId="716"/>
    <cellStyle name="T_Cac bao cao TB  Milk-Yomilk-co Ke- CK 1-Vinh Thang_Mau_bao_cao_XNT_NVTK_tai_NPP 3.7_1" xfId="717"/>
    <cellStyle name="T_CLB_CK9_10_11_DOT_2_va_CK_12_13_gui_lai" xfId="718"/>
    <cellStyle name="T_Copy of Mau_bao_cao_XNT_NVTK_tai_NPP" xfId="719"/>
    <cellStyle name="T_cham diem Milk chu ky2-ANH MINH" xfId="720"/>
    <cellStyle name="T_cham diem Milk chu ky2-ANH MINH_Book1" xfId="721"/>
    <cellStyle name="T_cham diem Milk chu ky2-ANH MINH_Book1_F4_5_6__Bao_cao_tai_NPP BICH TIEN" xfId="722"/>
    <cellStyle name="T_cham diem Milk chu ky2-ANH MINH_Book1_Mau_bao_cao_XNT_NVTK_tai_NPP 21.7" xfId="723"/>
    <cellStyle name="T_cham diem Milk chu ky2-ANH MINH_Copy of Mau_bao_cao_XNT_NVTK_tai_NPP" xfId="724"/>
    <cellStyle name="T_cham diem Milk chu ky2-ANH MINH_ĐƠN ĐẶT HÀNG VNM" xfId="725"/>
    <cellStyle name="T_cham diem Milk chu ky2-ANH MINH_F4_5_6__Bao_cao_tai_NPP BICH TIEN" xfId="726"/>
    <cellStyle name="T_cham diem Milk chu ky2-ANH MINH_form__moi__bao_cao_ngay_NEW_AGAIN" xfId="727"/>
    <cellStyle name="T_cham diem Milk chu ky2-ANH MINH_Mau -bao_cao_XNT_NVTK_tai_NPP 19.7" xfId="728"/>
    <cellStyle name="T_cham diem Milk chu ky2-ANH MINH_Mau_bao_cao_XNT_NVTK_tai_NPP 21.7" xfId="729"/>
    <cellStyle name="T_cham diem Milk chu ky2-ANH MINH_Mau_bao_cao_XNT_NVTK_tai_NPP 3.7" xfId="730"/>
    <cellStyle name="T_cham diem Milk chu ky2-ANH MINH_Mau_bao_cao_XNT_NVTK_tai_NPP 3.7_1" xfId="731"/>
    <cellStyle name="T_cham trung bay ck 1 m.Bac milk co ke 2" xfId="732"/>
    <cellStyle name="T_cham trung bay ck 1 m.Bac milk co ke 2_Book1" xfId="733"/>
    <cellStyle name="T_cham trung bay ck 1 m.Bac milk co ke 2_Book1_F4_5_6__Bao_cao_tai_NPP BICH TIEN" xfId="734"/>
    <cellStyle name="T_cham trung bay ck 1 m.Bac milk co ke 2_Book1_Mau_bao_cao_XNT_NVTK_tai_NPP 21.7" xfId="735"/>
    <cellStyle name="T_cham trung bay ck 1 m.Bac milk co ke 2_Copy of Mau_bao_cao_XNT_NVTK_tai_NPP" xfId="736"/>
    <cellStyle name="T_cham trung bay ck 1 m.Bac milk co ke 2_ĐƠN ĐẶT HÀNG VNM" xfId="737"/>
    <cellStyle name="T_cham trung bay ck 1 m.Bac milk co ke 2_F4_5_6__Bao_cao_tai_NPP BICH TIEN" xfId="738"/>
    <cellStyle name="T_cham trung bay ck 1 m.Bac milk co ke 2_form__moi__bao_cao_ngay_NEW_AGAIN" xfId="739"/>
    <cellStyle name="T_cham trung bay ck 1 m.Bac milk co ke 2_Mau -bao_cao_XNT_NVTK_tai_NPP 19.7" xfId="740"/>
    <cellStyle name="T_cham trung bay ck 1 m.Bac milk co ke 2_Mau_bao_cao_XNT_NVTK_tai_NPP 21.7" xfId="741"/>
    <cellStyle name="T_cham trung bay ck 1 m.Bac milk co ke 2_Mau_bao_cao_XNT_NVTK_tai_NPP 3.7" xfId="742"/>
    <cellStyle name="T_cham trung bay ck 1 m.Bac milk co ke 2_Mau_bao_cao_XNT_NVTK_tai_NPP 3.7_1" xfId="743"/>
    <cellStyle name="T_cham trung bay yao smart milk ck 2 mien Bac" xfId="744"/>
    <cellStyle name="T_cham trung bay yao smart milk ck 2 mien Bac_Book1" xfId="745"/>
    <cellStyle name="T_cham trung bay yao smart milk ck 2 mien Bac_Book1_F4_5_6__Bao_cao_tai_NPP BICH TIEN" xfId="746"/>
    <cellStyle name="T_cham trung bay yao smart milk ck 2 mien Bac_Book1_Mau_bao_cao_XNT_NVTK_tai_NPP 21.7" xfId="747"/>
    <cellStyle name="T_cham trung bay yao smart milk ck 2 mien Bac_Copy of Mau_bao_cao_XNT_NVTK_tai_NPP" xfId="748"/>
    <cellStyle name="T_cham trung bay yao smart milk ck 2 mien Bac_ĐƠN ĐẶT HÀNG VNM" xfId="749"/>
    <cellStyle name="T_cham trung bay yao smart milk ck 2 mien Bac_F4_5_6__Bao_cao_tai_NPP BICH TIEN" xfId="750"/>
    <cellStyle name="T_cham trung bay yao smart milk ck 2 mien Bac_form__moi__bao_cao_ngay_NEW_AGAIN" xfId="751"/>
    <cellStyle name="T_cham trung bay yao smart milk ck 2 mien Bac_Mau -bao_cao_XNT_NVTK_tai_NPP 19.7" xfId="752"/>
    <cellStyle name="T_cham trung bay yao smart milk ck 2 mien Bac_Mau_bao_cao_XNT_NVTK_tai_NPP 21.7" xfId="753"/>
    <cellStyle name="T_cham trung bay yao smart milk ck 2 mien Bac_Mau_bao_cao_XNT_NVTK_tai_NPP 3.7" xfId="754"/>
    <cellStyle name="T_cham trung bay yao smart milk ck 2 mien Bac_Mau_bao_cao_XNT_NVTK_tai_NPP 3.7_1" xfId="755"/>
    <cellStyle name="T_Danh sach chua nop bcao trung bay CK 1 co ke tinh den 1-3-06" xfId="756"/>
    <cellStyle name="T_danh sach chua nop bcao trung bay sua chua  tinh den 1-3-06" xfId="757"/>
    <cellStyle name="T_danh sach chua nop bcao trung bay sua chua  tinh den 1-3-06_Book1" xfId="758"/>
    <cellStyle name="T_danh sach chua nop bcao trung bay sua chua  tinh den 1-3-06_Book1_F4_5_6__Bao_cao_tai_NPP BICH TIEN" xfId="759"/>
    <cellStyle name="T_danh sach chua nop bcao trung bay sua chua  tinh den 1-3-06_Book1_Mau_bao_cao_XNT_NVTK_tai_NPP 21.7" xfId="760"/>
    <cellStyle name="T_danh sach chua nop bcao trung bay sua chua  tinh den 1-3-06_Copy of Mau_bao_cao_XNT_NVTK_tai_NPP" xfId="761"/>
    <cellStyle name="T_danh sach chua nop bcao trung bay sua chua  tinh den 1-3-06_ĐƠN ĐẶT HÀNG VNM" xfId="762"/>
    <cellStyle name="T_danh sach chua nop bcao trung bay sua chua  tinh den 1-3-06_F4_5_6__Bao_cao_tai_NPP BICH TIEN" xfId="763"/>
    <cellStyle name="T_danh sach chua nop bcao trung bay sua chua  tinh den 1-3-06_form__moi__bao_cao_ngay_NEW_AGAIN" xfId="764"/>
    <cellStyle name="T_danh sach chua nop bcao trung bay sua chua  tinh den 1-3-06_Mau -bao_cao_XNT_NVTK_tai_NPP 19.7" xfId="765"/>
    <cellStyle name="T_danh sach chua nop bcao trung bay sua chua  tinh den 1-3-06_Mau_bao_cao_XNT_NVTK_tai_NPP 21.7" xfId="766"/>
    <cellStyle name="T_danh sach chua nop bcao trung bay sua chua  tinh den 1-3-06_Mau_bao_cao_XNT_NVTK_tai_NPP 3.7" xfId="767"/>
    <cellStyle name="T_danh sach chua nop bcao trung bay sua chua  tinh den 1-3-06_Mau_bao_cao_XNT_NVTK_tai_NPP 3.7_1" xfId="768"/>
    <cellStyle name="T_Danh sach KH TB MilkYomilk Yao  Smart chu ky 2-Vinh Thang" xfId="769"/>
    <cellStyle name="T_Danh sach KH TB MilkYomilk Yao  Smart chu ky 2-Vinh Thang_Book1" xfId="770"/>
    <cellStyle name="T_Danh sach KH TB MilkYomilk Yao  Smart chu ky 2-Vinh Thang_Book1_F4_5_6__Bao_cao_tai_NPP BICH TIEN" xfId="771"/>
    <cellStyle name="T_Danh sach KH TB MilkYomilk Yao  Smart chu ky 2-Vinh Thang_Book1_Mau_bao_cao_XNT_NVTK_tai_NPP 21.7" xfId="772"/>
    <cellStyle name="T_Danh sach KH TB MilkYomilk Yao  Smart chu ky 2-Vinh Thang_Copy of Mau_bao_cao_XNT_NVTK_tai_NPP" xfId="773"/>
    <cellStyle name="T_Danh sach KH TB MilkYomilk Yao  Smart chu ky 2-Vinh Thang_ĐƠN ĐẶT HÀNG VNM" xfId="774"/>
    <cellStyle name="T_Danh sach KH TB MilkYomilk Yao  Smart chu ky 2-Vinh Thang_F4_5_6__Bao_cao_tai_NPP BICH TIEN" xfId="775"/>
    <cellStyle name="T_Danh sach KH TB MilkYomilk Yao  Smart chu ky 2-Vinh Thang_form__moi__bao_cao_ngay_NEW_AGAIN" xfId="776"/>
    <cellStyle name="T_Danh sach KH TB MilkYomilk Yao  Smart chu ky 2-Vinh Thang_Mau -bao_cao_XNT_NVTK_tai_NPP 19.7" xfId="777"/>
    <cellStyle name="T_Danh sach KH TB MilkYomilk Yao  Smart chu ky 2-Vinh Thang_Mau_bao_cao_XNT_NVTK_tai_NPP 21.7" xfId="778"/>
    <cellStyle name="T_Danh sach KH TB MilkYomilk Yao  Smart chu ky 2-Vinh Thang_Mau_bao_cao_XNT_NVTK_tai_NPP 3.7" xfId="779"/>
    <cellStyle name="T_Danh sach KH TB MilkYomilk Yao  Smart chu ky 2-Vinh Thang_Mau_bao_cao_XNT_NVTK_tai_NPP 3.7_1" xfId="780"/>
    <cellStyle name="T_Danh sach KH trung bay MilkYomilk co ke chu ky 2-Vinh Thang" xfId="781"/>
    <cellStyle name="T_Danh sach KH trung bay MilkYomilk co ke chu ky 2-Vinh Thang_Book1" xfId="782"/>
    <cellStyle name="T_Danh sach KH trung bay MilkYomilk co ke chu ky 2-Vinh Thang_Book1_F4_5_6__Bao_cao_tai_NPP BICH TIEN" xfId="783"/>
    <cellStyle name="T_Danh sach KH trung bay MilkYomilk co ke chu ky 2-Vinh Thang_Book1_Mau_bao_cao_XNT_NVTK_tai_NPP 21.7" xfId="784"/>
    <cellStyle name="T_Danh sach KH trung bay MilkYomilk co ke chu ky 2-Vinh Thang_Copy of Mau_bao_cao_XNT_NVTK_tai_NPP" xfId="785"/>
    <cellStyle name="T_Danh sach KH trung bay MilkYomilk co ke chu ky 2-Vinh Thang_ĐƠN ĐẶT HÀNG VNM" xfId="786"/>
    <cellStyle name="T_Danh sach KH trung bay MilkYomilk co ke chu ky 2-Vinh Thang_F4_5_6__Bao_cao_tai_NPP BICH TIEN" xfId="787"/>
    <cellStyle name="T_Danh sach KH trung bay MilkYomilk co ke chu ky 2-Vinh Thang_form__moi__bao_cao_ngay_NEW_AGAIN" xfId="788"/>
    <cellStyle name="T_Danh sach KH trung bay MilkYomilk co ke chu ky 2-Vinh Thang_Mau -bao_cao_XNT_NVTK_tai_NPP 19.7" xfId="789"/>
    <cellStyle name="T_Danh sach KH trung bay MilkYomilk co ke chu ky 2-Vinh Thang_Mau_bao_cao_XNT_NVTK_tai_NPP 21.7" xfId="790"/>
    <cellStyle name="T_Danh sach KH trung bay MilkYomilk co ke chu ky 2-Vinh Thang_Mau_bao_cao_XNT_NVTK_tai_NPP 3.7" xfId="791"/>
    <cellStyle name="T_Danh sach KH trung bay MilkYomilk co ke chu ky 2-Vinh Thang_Mau_bao_cao_XNT_NVTK_tai_NPP 3.7_1" xfId="792"/>
    <cellStyle name="T_Danh sach MilkYomilk CK2 M.Bac cap nhat21-02-06 lai HANOI" xfId="793"/>
    <cellStyle name="T_DS KH  CLB da nhan va chua nhan tien theo ket qua tra cua cty Chu ky 111213-Vinh Thang" xfId="794"/>
    <cellStyle name="T_DSACH MILK YO MILK CK 2 M.BAC" xfId="795"/>
    <cellStyle name="T_DSACH MILK YO MILK CK 2 M.BAC_Book1" xfId="796"/>
    <cellStyle name="T_DSACH MILK YO MILK CK 2 M.BAC_Book1_F4_5_6__Bao_cao_tai_NPP BICH TIEN" xfId="797"/>
    <cellStyle name="T_DSACH MILK YO MILK CK 2 M.BAC_Book1_Mau_bao_cao_XNT_NVTK_tai_NPP 21.7" xfId="798"/>
    <cellStyle name="T_DSACH MILK YO MILK CK 2 M.BAC_Copy of Mau_bao_cao_XNT_NVTK_tai_NPP" xfId="799"/>
    <cellStyle name="T_DSACH MILK YO MILK CK 2 M.BAC_ĐƠN ĐẶT HÀNG VNM" xfId="800"/>
    <cellStyle name="T_DSACH MILK YO MILK CK 2 M.BAC_F4_5_6__Bao_cao_tai_NPP BICH TIEN" xfId="801"/>
    <cellStyle name="T_DSACH MILK YO MILK CK 2 M.BAC_form__moi__bao_cao_ngay_NEW_AGAIN" xfId="802"/>
    <cellStyle name="T_DSACH MILK YO MILK CK 2 M.BAC_Mau -bao_cao_XNT_NVTK_tai_NPP 19.7" xfId="803"/>
    <cellStyle name="T_DSACH MILK YO MILK CK 2 M.BAC_Mau_bao_cao_XNT_NVTK_tai_NPP 21.7" xfId="804"/>
    <cellStyle name="T_DSACH MILK YO MILK CK 2 M.BAC_Mau_bao_cao_XNT_NVTK_tai_NPP 3.7" xfId="805"/>
    <cellStyle name="T_DSACH MILK YO MILK CK 2 M.BAC_Mau_bao_cao_XNT_NVTK_tai_NPP 3.7_1" xfId="806"/>
    <cellStyle name="T_DSKH Tbay Milk , Yomilk CK 2 Vu Thi Hanh" xfId="807"/>
    <cellStyle name="T_DSKH Tbay Milk , Yomilk CK 2 Vu Thi Hanh_Book1" xfId="808"/>
    <cellStyle name="T_DSKH Tbay Milk , Yomilk CK 2 Vu Thi Hanh_Book1_F4_5_6__Bao_cao_tai_NPP BICH TIEN" xfId="809"/>
    <cellStyle name="T_DSKH Tbay Milk , Yomilk CK 2 Vu Thi Hanh_Book1_Mau_bao_cao_XNT_NVTK_tai_NPP 21.7" xfId="810"/>
    <cellStyle name="T_DSKH Tbay Milk , Yomilk CK 2 Vu Thi Hanh_Copy of Mau_bao_cao_XNT_NVTK_tai_NPP" xfId="811"/>
    <cellStyle name="T_DSKH Tbay Milk , Yomilk CK 2 Vu Thi Hanh_ĐƠN ĐẶT HÀNG VNM" xfId="812"/>
    <cellStyle name="T_DSKH Tbay Milk , Yomilk CK 2 Vu Thi Hanh_F4_5_6__Bao_cao_tai_NPP BICH TIEN" xfId="813"/>
    <cellStyle name="T_DSKH Tbay Milk , Yomilk CK 2 Vu Thi Hanh_form__moi__bao_cao_ngay_NEW_AGAIN" xfId="814"/>
    <cellStyle name="T_DSKH Tbay Milk , Yomilk CK 2 Vu Thi Hanh_Mau -bao_cao_XNT_NVTK_tai_NPP 19.7" xfId="815"/>
    <cellStyle name="T_DSKH Tbay Milk , Yomilk CK 2 Vu Thi Hanh_Mau_bao_cao_XNT_NVTK_tai_NPP 21.7" xfId="816"/>
    <cellStyle name="T_DSKH Tbay Milk , Yomilk CK 2 Vu Thi Hanh_Mau_bao_cao_XNT_NVTK_tai_NPP 3.7" xfId="817"/>
    <cellStyle name="T_DSKH Tbay Milk , Yomilk CK 2 Vu Thi Hanh_Mau_bao_cao_XNT_NVTK_tai_NPP 3.7_1" xfId="818"/>
    <cellStyle name="T_ĐƠN ĐẶT HÀNG VNM" xfId="819"/>
    <cellStyle name="T_F4_5_6__Bao_cao_tai_NPP BICH TIEN" xfId="820"/>
    <cellStyle name="T_form ton kho CK 2 tuan 8" xfId="821"/>
    <cellStyle name="T_form ton kho CK 2 tuan 8_Book1" xfId="822"/>
    <cellStyle name="T_form ton kho CK 2 tuan 8_Book1_F4_5_6__Bao_cao_tai_NPP BICH TIEN" xfId="823"/>
    <cellStyle name="T_form ton kho CK 2 tuan 8_Book1_Mau_bao_cao_XNT_NVTK_tai_NPP 21.7" xfId="824"/>
    <cellStyle name="T_form ton kho CK 2 tuan 8_Copy of Mau_bao_cao_XNT_NVTK_tai_NPP" xfId="825"/>
    <cellStyle name="T_form ton kho CK 2 tuan 8_ĐƠN ĐẶT HÀNG VNM" xfId="826"/>
    <cellStyle name="T_form ton kho CK 2 tuan 8_F4_5_6__Bao_cao_tai_NPP BICH TIEN" xfId="827"/>
    <cellStyle name="T_form ton kho CK 2 tuan 8_form__moi__bao_cao_ngay_NEW_AGAIN" xfId="828"/>
    <cellStyle name="T_form ton kho CK 2 tuan 8_Mau -bao_cao_XNT_NVTK_tai_NPP 19.7" xfId="829"/>
    <cellStyle name="T_form ton kho CK 2 tuan 8_Mau_bao_cao_XNT_NVTK_tai_NPP 21.7" xfId="830"/>
    <cellStyle name="T_form ton kho CK 2 tuan 8_Mau_bao_cao_XNT_NVTK_tai_NPP 3.7" xfId="831"/>
    <cellStyle name="T_form ton kho CK 2 tuan 8_Mau_bao_cao_XNT_NVTK_tai_NPP 3.7_1" xfId="832"/>
    <cellStyle name="T_form__moi__bao_cao_ngay_NEW_AGAIN" xfId="833"/>
    <cellStyle name="T_form_ton_kho_tu_ck_5" xfId="834"/>
    <cellStyle name="T_Form_thanh_toan_Ho_tro_CP_Ban_va_GT_SP_VNM" xfId="835"/>
    <cellStyle name="T_HAN SU DUNG" xfId="836"/>
    <cellStyle name="T_KD - Stock WPs - NTHH" xfId="837"/>
    <cellStyle name="T_Mau -bao_cao_XNT_NVTK_tai_NPP 19.7" xfId="838"/>
    <cellStyle name="T_Mau_bao_cao_XNT_NVTK_tai_NPP 21.7" xfId="839"/>
    <cellStyle name="T_Mau_bao_cao_XNT_NVTK_tai_NPP 3.7" xfId="840"/>
    <cellStyle name="T_Mau_bao_cao_XNT_NVTK_tai_NPP 3.7_1" xfId="841"/>
    <cellStyle name="T_Mau_TONG_KET_chuong_trinh_be_milk" xfId="842"/>
    <cellStyle name="T_NPP Khanh Vinh Thai Nguyen - BC KTTB_CTrinh_TB__20_loc__Milk_Yomilk_CK1" xfId="843"/>
    <cellStyle name="T_NPP Khanh Vinh Thai Nguyen - BC KTTB_CTrinh_TB__20_loc__Milk_Yomilk_CK1_Book1" xfId="844"/>
    <cellStyle name="T_NPP Khanh Vinh Thai Nguyen - BC KTTB_CTrinh_TB__20_loc__Milk_Yomilk_CK1_Book1_F4_5_6__Bao_cao_tai_NPP BICH TIEN" xfId="845"/>
    <cellStyle name="T_NPP Khanh Vinh Thai Nguyen - BC KTTB_CTrinh_TB__20_loc__Milk_Yomilk_CK1_Book1_Mau_bao_cao_XNT_NVTK_tai_NPP 21.7" xfId="846"/>
    <cellStyle name="T_NPP Khanh Vinh Thai Nguyen - BC KTTB_CTrinh_TB__20_loc__Milk_Yomilk_CK1_Copy of Mau_bao_cao_XNT_NVTK_tai_NPP" xfId="847"/>
    <cellStyle name="T_NPP Khanh Vinh Thai Nguyen - BC KTTB_CTrinh_TB__20_loc__Milk_Yomilk_CK1_ĐƠN ĐẶT HÀNG VNM" xfId="848"/>
    <cellStyle name="T_NPP Khanh Vinh Thai Nguyen - BC KTTB_CTrinh_TB__20_loc__Milk_Yomilk_CK1_F4_5_6__Bao_cao_tai_NPP BICH TIEN" xfId="849"/>
    <cellStyle name="T_NPP Khanh Vinh Thai Nguyen - BC KTTB_CTrinh_TB__20_loc__Milk_Yomilk_CK1_form__moi__bao_cao_ngay_NEW_AGAIN" xfId="850"/>
    <cellStyle name="T_NPP Khanh Vinh Thai Nguyen - BC KTTB_CTrinh_TB__20_loc__Milk_Yomilk_CK1_Mau -bao_cao_XNT_NVTK_tai_NPP 19.7" xfId="851"/>
    <cellStyle name="T_NPP Khanh Vinh Thai Nguyen - BC KTTB_CTrinh_TB__20_loc__Milk_Yomilk_CK1_Mau_bao_cao_XNT_NVTK_tai_NPP 21.7" xfId="852"/>
    <cellStyle name="T_NPP Khanh Vinh Thai Nguyen - BC KTTB_CTrinh_TB__20_loc__Milk_Yomilk_CK1_Mau_bao_cao_XNT_NVTK_tai_NPP 3.7" xfId="853"/>
    <cellStyle name="T_NPP Khanh Vinh Thai Nguyen - BC KTTB_CTrinh_TB__20_loc__Milk_Yomilk_CK1_Mau_bao_cao_XNT_NVTK_tai_NPP 3.7_1" xfId="854"/>
    <cellStyle name="T_Sheet1" xfId="855"/>
    <cellStyle name="T_Sheet1_Book1" xfId="856"/>
    <cellStyle name="T_Sheet1_Book1_F4_5_6__Bao_cao_tai_NPP BICH TIEN" xfId="857"/>
    <cellStyle name="T_Sheet1_Book1_Mau_bao_cao_XNT_NVTK_tai_NPP 21.7" xfId="858"/>
    <cellStyle name="T_Sheet1_Copy of Mau_bao_cao_XNT_NVTK_tai_NPP" xfId="859"/>
    <cellStyle name="T_Sheet1_ĐƠN ĐẶT HÀNG VNM" xfId="860"/>
    <cellStyle name="T_Sheet1_F4_5_6__Bao_cao_tai_NPP BICH TIEN" xfId="861"/>
    <cellStyle name="T_Sheet1_form__moi__bao_cao_ngay_NEW_AGAIN" xfId="862"/>
    <cellStyle name="T_Sheet1_Mau -bao_cao_XNT_NVTK_tai_NPP 19.7" xfId="863"/>
    <cellStyle name="T_Sheet1_Mau_bao_cao_XNT_NVTK_tai_NPP 21.7" xfId="864"/>
    <cellStyle name="T_Sheet1_Mau_bao_cao_XNT_NVTK_tai_NPP 3.7" xfId="865"/>
    <cellStyle name="T_Sheet1_Mau_bao_cao_XNT_NVTK_tai_NPP 3.7_1" xfId="866"/>
    <cellStyle name="T_sua chua cham trung bay  mien Bac" xfId="867"/>
    <cellStyle name="T_sua chua cham trung bay  mien Bac_Book1" xfId="868"/>
    <cellStyle name="T_sua chua cham trung bay  mien Bac_Book1_F4_5_6__Bao_cao_tai_NPP BICH TIEN" xfId="869"/>
    <cellStyle name="T_sua chua cham trung bay  mien Bac_Book1_Mau_bao_cao_XNT_NVTK_tai_NPP 21.7" xfId="870"/>
    <cellStyle name="T_sua chua cham trung bay  mien Bac_Copy of Mau_bao_cao_XNT_NVTK_tai_NPP" xfId="871"/>
    <cellStyle name="T_sua chua cham trung bay  mien Bac_ĐƠN ĐẶT HÀNG VNM" xfId="872"/>
    <cellStyle name="T_sua chua cham trung bay  mien Bac_F4_5_6__Bao_cao_tai_NPP BICH TIEN" xfId="873"/>
    <cellStyle name="T_sua chua cham trung bay  mien Bac_form__moi__bao_cao_ngay_NEW_AGAIN" xfId="874"/>
    <cellStyle name="T_sua chua cham trung bay  mien Bac_Mau -bao_cao_XNT_NVTK_tai_NPP 19.7" xfId="875"/>
    <cellStyle name="T_sua chua cham trung bay  mien Bac_Mau_bao_cao_XNT_NVTK_tai_NPP 21.7" xfId="876"/>
    <cellStyle name="T_sua chua cham trung bay  mien Bac_Mau_bao_cao_XNT_NVTK_tai_NPP 3.7" xfId="877"/>
    <cellStyle name="T_sua chua cham trung bay  mien Bac_Mau_bao_cao_XNT_NVTK_tai_NPP 3.7_1" xfId="878"/>
    <cellStyle name="T_tong kho 31.12.06" xfId="879"/>
    <cellStyle name="T_Week21__Form_BCKM" xfId="880"/>
    <cellStyle name="TableStyleLight1" xfId="881"/>
    <cellStyle name="Text" xfId="882"/>
    <cellStyle name="Text Indent A" xfId="883"/>
    <cellStyle name="Text Indent B" xfId="884"/>
    <cellStyle name="Text Indent C" xfId="885"/>
    <cellStyle name="Title 2" xfId="886"/>
    <cellStyle name="Title 3" xfId="887"/>
    <cellStyle name="TitleCol" xfId="888"/>
    <cellStyle name="TitleTme" xfId="889"/>
    <cellStyle name="Total 2" xfId="890"/>
    <cellStyle name="Total 3" xfId="891"/>
    <cellStyle name="ts" xfId="892"/>
    <cellStyle name="th" xfId="893"/>
    <cellStyle name="þ_x001d_" xfId="894"/>
    <cellStyle name="þ_Book1_1" xfId="895"/>
    <cellStyle name="þ_Book1_bao cao ngay 26-10-2006_sb-sd" xfId="896"/>
    <cellStyle name="þ_Book1_BAO CAO TY LE THUC HIEN DEN NGAY 21-10" xfId="897"/>
    <cellStyle name="þ_Book1_BAO CAO TY LE THUC HIEN DEN NGAY 25-10" xfId="898"/>
    <cellStyle name="þ_x001d__Copy of BcTW-HopdongKCB-2010-CT" xfId="899"/>
    <cellStyle name="þ_Copy of Mau_bao_cao_XNT_NVTK_tai_NPP" xfId="900"/>
    <cellStyle name="þ_x001d__dinh suat 11 thang 2010" xfId="901"/>
    <cellStyle name="þ_DS Diem Le F6A 3-8" xfId="902"/>
    <cellStyle name="þ_gui DuongNXT" xfId="903"/>
    <cellStyle name="þ_x001d__Hayabusa OMTS T05" xfId="904"/>
    <cellStyle name="þ_Mau_bao_cao_XNT_NVTK_tai_NPP" xfId="905"/>
    <cellStyle name="þ_Mau_bao_cao_XNT_NVTK_tai_NPP 21.7_1" xfId="906"/>
    <cellStyle name="þ_Mau_bao_cao_XNT_NVTK_tai_NPP 3.7_1" xfId="907"/>
    <cellStyle name="þ_x001d__New Microsoft Excel Worksheet" xfId="908"/>
    <cellStyle name="Thanh" xfId="909"/>
    <cellStyle name="þ_x001d_ð" xfId="910"/>
    <cellStyle name="þ_x001d_ð¤" xfId="911"/>
    <cellStyle name="þ_x001d_ð¤_x000c_" xfId="912"/>
    <cellStyle name="þ_x001d_ð¤_x000c_¯" xfId="913"/>
    <cellStyle name="þ_x001d_ð¤_x000c_¯þ_x0014_" xfId="914"/>
    <cellStyle name="þ_x001d_ð¤_x000c_¯þ_x0014__x000a_" xfId="915"/>
    <cellStyle name="þ_x001d_ð¤_x000c_¯þ_x0014__x000a_¨" xfId="916"/>
    <cellStyle name="þ_x001d_ð¤_x000c_¯þ_x0014__x000a_¨þ" xfId="917"/>
    <cellStyle name="þ_x001d_ð¤_x000c_¯þ_x0014__x000a_¨þU" xfId="918"/>
    <cellStyle name="þ_x001d_ð¤_x000c_¯þ_x0014__x000a_¨þU_x0001_" xfId="919"/>
    <cellStyle name="þ_x001d_ð¤_x000c_¯þ_x0014__x000a_¨þU_x0001_À" xfId="920"/>
    <cellStyle name="þ_x001d_ð¤_x000c_¯þ_x0014__x000a_¨þU_x0001_À_x0004_ " xfId="921"/>
    <cellStyle name="þ_x001d_ð¤_x000c_¯þ_x0014__x000a_¨þU_x0001_À_x0004_ _x0015_" xfId="922"/>
    <cellStyle name="þ_x001d_ð¤_x000c_¯þ_x0014__x000a_¨þU_x0001_À_x0004_ _x0015__x000f_" xfId="923"/>
    <cellStyle name="þ_x001d_ð¤_x000c_¯þ_x0014__x000a_¨þU_x0001_À_x0004_ _x0015__x000f__x0001_" xfId="924"/>
    <cellStyle name="þ_x001d_ð¤_x000c_¯þ_x0014__x000a_¨þU_x0001_À_x0004_ _x0015__x000f__x0001__x0001_" xfId="925"/>
    <cellStyle name="þ_x001d_ð¤_x000c_¯þ_x0014__x000a_¨þU_x0001_À_x0004_ _Bao cao NVTK NPP Vinh Tuyen ngay 21-09 (2)" xfId="926"/>
    <cellStyle name="þ_x001d_ð¤_x000c_¯þ_x0014__x000a_¨þU_x0001_À_x0004_ _x0015__x000f__x0001__x0001__bao cao ngay 28-9" xfId="927"/>
    <cellStyle name="þ_x001d_ð¤_x000c_¯þ_x0014__x000a_¨þU_x0001_À_x0004_ _x0015__BAO CAO TONG HOP TINH HINH DAT HANG  NPP (1)" xfId="928"/>
    <cellStyle name="þ_x001d_ð¤_x000c_¯þ_x0014__x000a_¨þU_x0001_À_x0004_ _BAO CAO TY LE THUC HIEN DEN NGAY 21-10" xfId="929"/>
    <cellStyle name="þ_x001d_ð¤_x000c_¯þ_x0014__x000a_¨þU_x0001_À_x0004_ _x0015__x000f__Book1" xfId="930"/>
    <cellStyle name="þ_x001d_ð¤_x000c_¯þ_x0014__x000a_¨þU_x0001_À_Bao cao F1_don dat hang 03.09.06 NPP Q.1" xfId="931"/>
    <cellStyle name="þ_x001d_ð¤_x000c_¯þ_x0014__x000d_" xfId="932"/>
    <cellStyle name="þ_x001d_ð¤_x000c_¯þ_x0014__x000d_¨" xfId="933"/>
    <cellStyle name="þ_x001d_ð¤_x000c_¯þ_x0014__x000d_¨þ" xfId="934"/>
    <cellStyle name="þ_x001d_ð¤_x000c_¯þ_x0014__x000d_¨þU" xfId="935"/>
    <cellStyle name="þ_x001d_ð¤_x000c_¯þ_x0014__x000d_¨þU_x0001_" xfId="936"/>
    <cellStyle name="þ_x001d_ð¤_x000c_¯þ_x0014__x000d_¨þU_x0001_À" xfId="937"/>
    <cellStyle name="þ_x001d_ð¤_x000c_¯þ_x0014__x000d_¨þU_x0001_À_x0004_ " xfId="938"/>
    <cellStyle name="þ_x001d_ð¤_x000c_¯þ_x0014__x000d_¨þU_x0001_À_x0004_ _x0015_" xfId="939"/>
    <cellStyle name="þ_x001d_ð¤_x000c_¯þ_x0014__x000d_¨þU_x0001_À_x0004_ _x0015__x000f_" xfId="940"/>
    <cellStyle name="þ_x001d_ð¤_x000c_¯þ_x0014__x000d_¨þU_x0001_À_x0004_ _x0015__x000f__x0001_" xfId="941"/>
    <cellStyle name="þ_x001d_ð¤_x000c_¯þ_x0014__x000d_¨þU_x0001_À_x0004_ _x0015__x000f__x0001__x0001_" xfId="942"/>
    <cellStyle name="þ_x001d_ð¤_x000c_¯þ_x0014__x000d_¨þU_x0001_À_x0004_ _Bao cao NVTK NPP Vinh Tuyen ngay 21-09 (2)" xfId="943"/>
    <cellStyle name="þ_x001d_ð¤_x000c_¯þ_x0014__x000d_¨þU_x0001_À_x0004_ _x0015__x000f__x0001__x0001__bao cao ngay 28-9" xfId="944"/>
    <cellStyle name="þ_x001d_ð¤_x000c_¯þ_x0014__x000d_¨þU_x0001_À_x0004_ _x0015__BAO CAO TONG HOP TINH HINH DAT HANG  NPP (1)" xfId="945"/>
    <cellStyle name="þ_x001d_ð¤_x000c_¯þ_x0014__x000d_¨þU_x0001_À_x0004_ _BAO CAO TY LE THUC HIEN DEN NGAY 21-10" xfId="946"/>
    <cellStyle name="þ_x001d_ð¤_x000c_¯þ_x0014__x000d_¨þU_x0001_À_x0004_ _x0015__x000f__Book1" xfId="947"/>
    <cellStyle name="þ_x001d_ð¤_x000c_¯þ_x0014__x000d_¨þU_x0001_À_Bao cao F1_don dat hang 03.09.06 NPP Q.1" xfId="948"/>
    <cellStyle name="þ_x001d_ð¤_x000c_¯þ_x0014__bao cao ngay 26-10-2006_sb-sd" xfId="949"/>
    <cellStyle name="þ_x001d_ð¤_BC- HOANG GIA F1- 2- 06.07.06" xfId="950"/>
    <cellStyle name="þ_x001d_ðK_x000c_Fý_x001b__x000a_9ýU_x0001_Ð_x0008_¦)_x0007__x0001__x0001_" xfId="951"/>
    <cellStyle name="þ_x001d_ðK_x000c_Fý_x001b__x000d_9ýU_x0001_Ð_x0008_¦)_x0007__x0001__x0001_" xfId="952"/>
    <cellStyle name="UNIDAGSCode" xfId="953"/>
    <cellStyle name="UNIDAGSCode2" xfId="954"/>
    <cellStyle name="UNIDAGSCurrency" xfId="955"/>
    <cellStyle name="UNIDAGSDate" xfId="956"/>
    <cellStyle name="UNIDAGSPercent" xfId="957"/>
    <cellStyle name="UNIDAGSPercent2" xfId="958"/>
    <cellStyle name="viet" xfId="959"/>
    <cellStyle name="viet2" xfId="960"/>
    <cellStyle name="VN new romanNormal" xfId="961"/>
    <cellStyle name="VN time new roman" xfId="962"/>
    <cellStyle name="vnbo" xfId="963"/>
    <cellStyle name="vntxt1" xfId="964"/>
    <cellStyle name="vntxt2" xfId="965"/>
    <cellStyle name="vnhead1" xfId="966"/>
    <cellStyle name="vnhead2" xfId="967"/>
    <cellStyle name="vnhead3" xfId="968"/>
    <cellStyle name="vnhead4" xfId="969"/>
    <cellStyle name="Währung [0]_68574_Materialbedarfsliste" xfId="970"/>
    <cellStyle name="Währung_68574_Materialbedarfsliste" xfId="971"/>
    <cellStyle name="Warning Text 2" xfId="972"/>
    <cellStyle name="Warning Text 3" xfId="973"/>
    <cellStyle name="xuan" xfId="974"/>
    <cellStyle name="เครื่องหมายสกุลเงิน [0]_FTC_OFFER" xfId="975"/>
    <cellStyle name="เครื่องหมายสกุลเงิน_FTC_OFFER" xfId="976"/>
    <cellStyle name="ปกติ_FTC_OFFER" xfId="977"/>
    <cellStyle name=" [0.00]_ Att. 1- Cover" xfId="978"/>
    <cellStyle name="_ Att. 1- Cover" xfId="979"/>
    <cellStyle name="?_ Att. 1- Cover" xfId="980"/>
    <cellStyle name="똿뗦먛귟 [0.00]_PRODUCT DETAIL Q1" xfId="981"/>
    <cellStyle name="똿뗦먛귟_PRODUCT DETAIL Q1" xfId="982"/>
    <cellStyle name="믅됞 [0.00]_PRODUCT DETAIL Q1" xfId="983"/>
    <cellStyle name="믅됞_PRODUCT DETAIL Q1" xfId="984"/>
    <cellStyle name="백분율_95" xfId="985"/>
    <cellStyle name="뷭?_BOOKSHIP" xfId="986"/>
    <cellStyle name="콤마 [ - 유형1" xfId="987"/>
    <cellStyle name="콤마 [ - 유형2" xfId="988"/>
    <cellStyle name="콤마 [ - 유형3" xfId="989"/>
    <cellStyle name="콤마 [ - 유형4" xfId="990"/>
    <cellStyle name="콤마 [ - 유형5" xfId="991"/>
    <cellStyle name="콤마 [ - 유형6" xfId="992"/>
    <cellStyle name="콤마 [ - 유형7" xfId="993"/>
    <cellStyle name="콤마 [ - 유형8" xfId="994"/>
    <cellStyle name="콤마 [0]_ 비목별 월별기술 " xfId="995"/>
    <cellStyle name="콤마_ 비목별 월별기술 " xfId="996"/>
    <cellStyle name="통화 [0]_00ss ordersheet" xfId="997"/>
    <cellStyle name="통화_00ss ordersheet" xfId="998"/>
    <cellStyle name="표준_(정보부문)월별인원계획" xfId="999"/>
    <cellStyle name="一般_00Q3902REV.1" xfId="1000"/>
    <cellStyle name="千分位[0]_00Q3902REV.1" xfId="1001"/>
    <cellStyle name="千分位_00Q3902REV.1" xfId="1002"/>
    <cellStyle name="桁区切り [0.00]_5 years profit and loss by Oct-12" xfId="1003"/>
    <cellStyle name="桁区切り_5 years profit and loss by Oct-12" xfId="1004"/>
    <cellStyle name="標準_0101全社計" xfId="1005"/>
    <cellStyle name="貨幣 [0]_00Q3902REV.1" xfId="1006"/>
    <cellStyle name="貨幣[0]_BRE" xfId="1007"/>
    <cellStyle name="貨幣_00Q3902REV.1" xfId="1008"/>
    <cellStyle name="超連結_Book1" xfId="1009"/>
    <cellStyle name="通貨 [0.00]_5 years profit and loss by Oct-12" xfId="1010"/>
    <cellStyle name="通貨_5 years profit and loss by Oct-12" xfId="1011"/>
    <cellStyle name="隨後的超連結_Book1" xfId="101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684</xdr:row>
      <xdr:rowOff>0</xdr:rowOff>
    </xdr:from>
    <xdr:to>
      <xdr:col>5</xdr:col>
      <xdr:colOff>1057275</xdr:colOff>
      <xdr:row>684</xdr:row>
      <xdr:rowOff>38100</xdr:rowOff>
    </xdr:to>
    <xdr:sp macro="" textlink="">
      <xdr:nvSpPr>
        <xdr:cNvPr id="2"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4"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6"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7"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9"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1"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3"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4"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5"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7"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8"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9"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0"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1"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2"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3"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4"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5"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6"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7"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8"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29"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3"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5"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6"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8"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9"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40"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41"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2"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3"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4"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5"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6"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7"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8"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49"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0"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1"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2"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3"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4"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5"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6"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7"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8"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59"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0"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1"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2"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3"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4"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5"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6"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7"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8"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69"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0"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1"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2"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3"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4"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5"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6"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7"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8"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79"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0"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1"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2"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3"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4"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5"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6"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7"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8"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89"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0"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1"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2"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3"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4"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5"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6"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97"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98"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99"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0"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1"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2"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3"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4"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5"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6"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07"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08"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09"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0"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1"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2"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3"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4"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5"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6"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7"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8"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19"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0"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1"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2"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3"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4"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5"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6"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27"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28"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29"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0"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1"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2"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3"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4"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5"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6"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37"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38"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39"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40"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41"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42"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43"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44"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45"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46"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47"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48"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49"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50"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51"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52"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53"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54"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55"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56"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57"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58"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59"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0"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1"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2"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3"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4"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5"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6"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7"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8"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69"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70"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71"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72"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73"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74"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75"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76"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77"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78"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79"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80"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81"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82"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83"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84"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185"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86"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87"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88"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89"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90"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91"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92"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193"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194"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195"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196"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197"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198"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199"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00"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01"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02"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03"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04"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05"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06"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07"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08"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09"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0"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1"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2"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3"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4"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5"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6"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7"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8"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19"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20"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21"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22"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23"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24"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25"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26"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27"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28"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29"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30"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31"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32"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33"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34"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35"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36"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37"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38"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39"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40"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41"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2"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3"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4"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5"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6"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7"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8"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49"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50"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51"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2"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3"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4"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5"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6"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7"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8"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59"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0"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1"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2"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3"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4"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5"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6"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7"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8"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69"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70"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71"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2"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3"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4"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5"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6"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7"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8"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79"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80"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281"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2"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3"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4"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5"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6"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7"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8"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289"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0"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1"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2"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3"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4"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5"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6"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7"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8"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299"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0"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1"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2"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3"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4"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5"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6"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7"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8"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09"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0"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1"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2"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3"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4"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5"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6"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7"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8"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19"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0"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1"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2"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3"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4"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5"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6"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7"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8"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29"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0"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1"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2"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3"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4"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5"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6"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37"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38"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39"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0"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1"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2"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3"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4"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5"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6"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47"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48"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49"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0"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1"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2"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3"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4"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5"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6"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7"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8"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59"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0"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1"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2"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3"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4"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5"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6"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67"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68"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69"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0"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1"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2"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3" name="AutoShape 52"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4" name="AutoShape 54"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5" name="AutoShape 56"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6" name="AutoShape 59"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38100</xdr:rowOff>
    </xdr:to>
    <xdr:sp macro="" textlink="">
      <xdr:nvSpPr>
        <xdr:cNvPr id="377" name="AutoShape 61" descr="times"/>
        <xdr:cNvSpPr>
          <a:spLocks noChangeAspect="1" noChangeArrowheads="1"/>
        </xdr:cNvSpPr>
      </xdr:nvSpPr>
      <xdr:spPr bwMode="auto">
        <a:xfrm>
          <a:off x="3971925" y="31930657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78"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79"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80"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81" name="AutoShape 59"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82" name="AutoShape 61"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83" name="AutoShape 52"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84" name="AutoShape 54"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1057275</xdr:colOff>
      <xdr:row>684</xdr:row>
      <xdr:rowOff>85725</xdr:rowOff>
    </xdr:to>
    <xdr:sp macro="" textlink="">
      <xdr:nvSpPr>
        <xdr:cNvPr id="385" name="AutoShape 56" descr="times"/>
        <xdr:cNvSpPr>
          <a:spLocks noChangeAspect="1" noChangeArrowheads="1"/>
        </xdr:cNvSpPr>
      </xdr:nvSpPr>
      <xdr:spPr bwMode="auto">
        <a:xfrm>
          <a:off x="3971925" y="319306575"/>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86"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87"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88"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89"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90"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91"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92"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93"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94"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395"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396"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397"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398"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399"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0"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1"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2"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3"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4"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5"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6"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7"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8"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09"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10"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11"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12"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13"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14"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15"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16"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17"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18"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19"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20"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21"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22"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23"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24"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25"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26"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27"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28"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29"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30"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31"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32"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33"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34"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35"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36"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37"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38"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39"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40"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41"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42"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43"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44"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45"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46"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47"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48"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49"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0"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1"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2"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3"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4"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5"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6"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7"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8"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59"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60"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61"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62"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63"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64"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65"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66"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67"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68"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69" name="AutoShape 52"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70" name="AutoShape 54"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71" name="AutoShape 56"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72" name="AutoShape 59"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57150</xdr:rowOff>
    </xdr:to>
    <xdr:sp macro="" textlink="">
      <xdr:nvSpPr>
        <xdr:cNvPr id="473" name="AutoShape 61" descr="times"/>
        <xdr:cNvSpPr>
          <a:spLocks noChangeAspect="1" noChangeArrowheads="1"/>
        </xdr:cNvSpPr>
      </xdr:nvSpPr>
      <xdr:spPr bwMode="auto">
        <a:xfrm>
          <a:off x="3971925" y="23936325"/>
          <a:ext cx="10572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74"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75"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76"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77" name="AutoShape 59"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78" name="AutoShape 61"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79" name="AutoShape 52"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80" name="AutoShape 54"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1057275</xdr:colOff>
      <xdr:row>129</xdr:row>
      <xdr:rowOff>76200</xdr:rowOff>
    </xdr:to>
    <xdr:sp macro="" textlink="">
      <xdr:nvSpPr>
        <xdr:cNvPr id="481" name="AutoShape 56" descr="times"/>
        <xdr:cNvSpPr>
          <a:spLocks noChangeAspect="1" noChangeArrowheads="1"/>
        </xdr:cNvSpPr>
      </xdr:nvSpPr>
      <xdr:spPr bwMode="auto">
        <a:xfrm>
          <a:off x="3971925" y="23936325"/>
          <a:ext cx="10572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2"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3"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4"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5"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6"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7"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8"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89"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0"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1"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2"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3"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4"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5"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6"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7"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8"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499"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0"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1"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2"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3"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4"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5"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6"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7"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8"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09"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0"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1"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2"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3"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4"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5"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6"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7"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8"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19"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0"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1"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2"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3"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4"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5"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6"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7"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8"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29"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0"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1"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2"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3"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4"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5"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6"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7"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8"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39"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0"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1"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2"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3"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4"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5"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6"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7"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8"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49"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0"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1"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2"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3"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4"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5"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6"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7"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8"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59"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0"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1"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2"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3"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4"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5"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6"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7"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8"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69"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0"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1"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2"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3" name="AutoShape 59"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4" name="AutoShape 61"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5" name="AutoShape 52"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6" name="AutoShape 54"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1057275</xdr:colOff>
      <xdr:row>841</xdr:row>
      <xdr:rowOff>28575</xdr:rowOff>
    </xdr:to>
    <xdr:sp macro="" textlink="">
      <xdr:nvSpPr>
        <xdr:cNvPr id="577" name="AutoShape 56" descr="times"/>
        <xdr:cNvSpPr>
          <a:spLocks noChangeAspect="1" noChangeArrowheads="1"/>
        </xdr:cNvSpPr>
      </xdr:nvSpPr>
      <xdr:spPr bwMode="auto">
        <a:xfrm>
          <a:off x="3971925" y="37051297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79"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0"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1"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2"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3"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4"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5"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6"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7"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588"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89"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0"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1"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2"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3"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4"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5"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6"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7"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8"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599"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0"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1"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2"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3"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4"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5"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6"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7"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08"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09"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0"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1"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2"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3"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4"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5"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6"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7"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18"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19"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20"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21"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22"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23"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24"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25"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26"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27"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28"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29"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30"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31"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32"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33"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34"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35"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36"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37"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38"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39"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0"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1"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2"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3"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4"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5"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6"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7"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8"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49"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50"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51"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52"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53"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54"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55"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56"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57"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58"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59"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60"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61"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62"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63"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64"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65"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66"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67"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68"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69"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70"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71"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72"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73"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74"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75"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76"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77"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78"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79"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80"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81"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82"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83"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684"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8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8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8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8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8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3"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4"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69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0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0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0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03"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04"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05"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06"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07"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08"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09"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10"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11"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12"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13"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14"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1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1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1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1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1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2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2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2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23"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24"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25"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26"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27"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28"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29"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30"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31"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32"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3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3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3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3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3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3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3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1"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2"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4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5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51"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52"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53"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54"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55"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56"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57"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58"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59"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60"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61"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762"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6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6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6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6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6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6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6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77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1"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2"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3"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4"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5"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6"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7"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8"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79"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780"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1"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2"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3"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4"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5"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6"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7"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8"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89"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0"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1"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2"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3"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4"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5"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6"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7"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8"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799"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00"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1"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2"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3"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4"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5"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6"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7"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8"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09"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10"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1"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2"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3"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4"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5"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6"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7"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18"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19"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0"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1"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2"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3"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4"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5"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6"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7"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28"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29"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0"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1"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2"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3"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4"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5"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6"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7"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8"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39"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0"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1"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2"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3"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4"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5"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6"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7"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48"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49"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0"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1"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2"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3"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4"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5"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6"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7"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858"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59"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60"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61"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62"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63"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64"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65"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866"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67"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68"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69"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70"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71"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72"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73"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74"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75"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76"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77"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78"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79"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0"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1"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2"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3"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4"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5"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6"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7"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8"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89"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90"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91"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92"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93"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94"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95"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896"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97"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98"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899"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00"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01"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02"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03"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04"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05"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06"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07"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08"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09"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10"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11"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12"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13"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14"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15"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16"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17"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18"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19"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20"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21"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22"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23"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24"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2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2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2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2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2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3"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4"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3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4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4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4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43"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44"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45"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46"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47"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48"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49"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50"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51"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52"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53"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954"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5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5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5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5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5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6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6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96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63"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64"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65"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66"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67"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68"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69"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70"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71"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72"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73"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74"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75"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76"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77"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78"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79"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0"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1"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2"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3"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4"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5"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6"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7"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8"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89"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90"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91"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992"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93"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94"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95"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96"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97"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98"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999"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00"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01"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02"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03"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04"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05"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06"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07"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08"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09"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10"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1"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2"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3"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4"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5"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6"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7"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8"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19"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20"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1"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2"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3"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4"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5"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6"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7"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8"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29"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0"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1"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2"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3"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4"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5"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6"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7"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8"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39"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40"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1"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2"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3"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4"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5"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6"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7"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8"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49"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050"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1"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2"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3"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4"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5"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6"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7"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058"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59"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0"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1"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2"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3"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4"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5"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6"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7"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68"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69"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0"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1"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2"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3"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4"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5"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6"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7"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8"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79"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0"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1"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2"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3"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4"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5"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6"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7"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88"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89"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0"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1"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2"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3"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4"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5"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6"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7"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098"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099"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00"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01"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02"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03"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04"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05"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06"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07"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08"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09"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10"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11"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12"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13"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14"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15"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16"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17"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18"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19"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0"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1"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2"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3"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4"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5"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6"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7"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8"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29"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30"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31"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32"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33"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34"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35"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36"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37"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38"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39"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40"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41"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42"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43"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44"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45"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146"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47"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48"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49"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50"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51"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52"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53"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154"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55"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56"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57"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58"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59"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60"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61"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62"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63"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64"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6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6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6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6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6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3"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4"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7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8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8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8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83"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84"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85"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86"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87"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88"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89"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90"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91"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92"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93"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194"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95"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96"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97"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98"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199"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00"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01"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02"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03"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04"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05"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06"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07"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08"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09"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10"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11"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12"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1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1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1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1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1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1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1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1"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2"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2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3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31"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32"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33"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34"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35"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36"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37"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38"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39"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40"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41"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42"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4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4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4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4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4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4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4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5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1"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2"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3"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4"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5"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6"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7"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8"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59"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60"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1"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2"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3"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4"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5"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6"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7"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8"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69"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0"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1"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2"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3"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4"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5"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6"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7"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8"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79"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80"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1"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2"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3"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4"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5"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6"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7"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8"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89"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90"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1"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2"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3"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4"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5"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6"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7"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298"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299"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0"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1"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2"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3"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4"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5"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6"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7"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08"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09"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0"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1"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2"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3"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4"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5"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6"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7"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8"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19"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0"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1"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2"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3"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4"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5"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6"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7"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28"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29"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0"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1"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2"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3"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4"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5"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6"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7"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338"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39"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40"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41"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42"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43"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44"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45"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346"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47"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48"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49"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50"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51"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52"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53"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54"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55"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56"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57"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58"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59"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0"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1"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2"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3"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4"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5"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6"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7"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8"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69"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70"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71"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72"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73"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74"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75"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76"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77"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78"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79"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80"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81"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82"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83"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84"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85"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86"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87"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88"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89"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90"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91"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92"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93"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394"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95"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96"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97"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98"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399"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00"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01"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02"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03"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04"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05"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06"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07"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08"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09"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0"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1"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2"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3"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4"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5"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6"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7"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8"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19"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20"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21"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22"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23"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24"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25"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26"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27"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28"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29"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30"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31"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32"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33"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434"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35"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36"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37"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38"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39"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40"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41"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442"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43"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44"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45"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46"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47"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48"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49"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50"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51"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52"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5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5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5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5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5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5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5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1"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2"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6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7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71"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72"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73"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74"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75"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76"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77"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78"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79"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80"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81"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82"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83"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84"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85"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86"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87"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88"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89"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490"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1"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2"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3"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4"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5"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6"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7"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8"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499"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00"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1"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2"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3"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4"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5"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6"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7"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8"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09"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0"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1"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2"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3"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4"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5"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6"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7"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8"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19"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20"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1"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2"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3"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4"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5"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6" name="AutoShape 52"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7" name="AutoShape 54"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8" name="AutoShape 56"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29" name="AutoShape 59"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28575</xdr:rowOff>
    </xdr:to>
    <xdr:sp macro="" textlink="">
      <xdr:nvSpPr>
        <xdr:cNvPr id="1530" name="AutoShape 61" descr="times"/>
        <xdr:cNvSpPr>
          <a:spLocks noChangeAspect="1" noChangeArrowheads="1"/>
        </xdr:cNvSpPr>
      </xdr:nvSpPr>
      <xdr:spPr bwMode="auto">
        <a:xfrm>
          <a:off x="3971925" y="370913025"/>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1"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2"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3"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4" name="AutoShape 59"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5" name="AutoShape 61"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6" name="AutoShape 52"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7" name="AutoShape 54"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1057275</xdr:colOff>
      <xdr:row>843</xdr:row>
      <xdr:rowOff>66675</xdr:rowOff>
    </xdr:to>
    <xdr:sp macro="" textlink="">
      <xdr:nvSpPr>
        <xdr:cNvPr id="1538" name="AutoShape 56" descr="times"/>
        <xdr:cNvSpPr>
          <a:spLocks noChangeAspect="1" noChangeArrowheads="1"/>
        </xdr:cNvSpPr>
      </xdr:nvSpPr>
      <xdr:spPr bwMode="auto">
        <a:xfrm>
          <a:off x="3971925" y="3709130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39"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0"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1"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2"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3"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4"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5"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6"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7"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48"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49"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0"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1"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2"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3"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4"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5"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6"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7"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8"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59"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0"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1"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2"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3"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4"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5"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6"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7"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68"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69"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0"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1"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2"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3"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4"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5"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6"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7"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78"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79"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80"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81"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82"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83"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84"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85"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86"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87"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88"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89"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90"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91"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92"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93"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94"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95"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596"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97"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98"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599"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0"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1"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2"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3"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4"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5"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6"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7"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8"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09"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10"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11"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12"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13"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14"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15"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16"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17"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18"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19"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20"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21"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22" name="AutoShape 52"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23" name="AutoShape 54"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24" name="AutoShape 56"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25" name="AutoShape 59"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38100</xdr:rowOff>
    </xdr:to>
    <xdr:sp macro="" textlink="">
      <xdr:nvSpPr>
        <xdr:cNvPr id="1626" name="AutoShape 61" descr="times"/>
        <xdr:cNvSpPr>
          <a:spLocks noChangeAspect="1" noChangeArrowheads="1"/>
        </xdr:cNvSpPr>
      </xdr:nvSpPr>
      <xdr:spPr bwMode="auto">
        <a:xfrm>
          <a:off x="3971925" y="594741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27"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28"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29"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30" name="AutoShape 59"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31" name="AutoShape 61"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32" name="AutoShape 52"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33" name="AutoShape 54"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1057275</xdr:colOff>
      <xdr:row>171</xdr:row>
      <xdr:rowOff>85725</xdr:rowOff>
    </xdr:to>
    <xdr:sp macro="" textlink="">
      <xdr:nvSpPr>
        <xdr:cNvPr id="1634" name="AutoShape 56" descr="times"/>
        <xdr:cNvSpPr>
          <a:spLocks noChangeAspect="1" noChangeArrowheads="1"/>
        </xdr:cNvSpPr>
      </xdr:nvSpPr>
      <xdr:spPr bwMode="auto">
        <a:xfrm>
          <a:off x="3971925" y="59474100"/>
          <a:ext cx="10572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35"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36"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37"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38"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39"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40"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41"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42"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43"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44"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45"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46"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47"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48"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49"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0"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1"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2"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3"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4"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5"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6"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7"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8"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59"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60"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61"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62"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63"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64"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65"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66"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67"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68"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69"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70"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71"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72"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73"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74"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75"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76"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77"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78"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79"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80"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81"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82"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83"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84"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85"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86"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87"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88"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89"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90"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91"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692"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93"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94"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95"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96"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97"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98"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699"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0"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1"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2"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3"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4"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5"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6"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7"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8"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09"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10"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11"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12"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13"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14"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15"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16"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17"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18" name="AutoShape 52"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19" name="AutoShape 54"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20" name="AutoShape 56"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21" name="AutoShape 59"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28575</xdr:rowOff>
    </xdr:to>
    <xdr:sp macro="" textlink="">
      <xdr:nvSpPr>
        <xdr:cNvPr id="1722" name="AutoShape 61" descr="times"/>
        <xdr:cNvSpPr>
          <a:spLocks noChangeAspect="1" noChangeArrowheads="1"/>
        </xdr:cNvSpPr>
      </xdr:nvSpPr>
      <xdr:spPr bwMode="auto">
        <a:xfrm>
          <a:off x="3971925" y="42151935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23"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24"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25"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26" name="AutoShape 59"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27" name="AutoShape 61"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28" name="AutoShape 52"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29" name="AutoShape 54"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1057275</xdr:colOff>
      <xdr:row>1002</xdr:row>
      <xdr:rowOff>66675</xdr:rowOff>
    </xdr:to>
    <xdr:sp macro="" textlink="">
      <xdr:nvSpPr>
        <xdr:cNvPr id="1730" name="AutoShape 56" descr="times"/>
        <xdr:cNvSpPr>
          <a:spLocks noChangeAspect="1" noChangeArrowheads="1"/>
        </xdr:cNvSpPr>
      </xdr:nvSpPr>
      <xdr:spPr bwMode="auto">
        <a:xfrm>
          <a:off x="3971925" y="42151935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1"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2"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3"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4"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5"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6"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7"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8"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39"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0"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1"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2"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3"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4"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5"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6"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7"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8"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49"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0"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1"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2"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3"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4"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5"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6"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7"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8"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59"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0"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1"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2"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3"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4"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5"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6"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7"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8"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69"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0"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1"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2"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3"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4"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5"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6"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7"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8"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7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8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79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0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1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2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3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4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5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6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5"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6"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7"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8"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79"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0"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1"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2"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3"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4"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5"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6"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7"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8"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89"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0"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1"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2"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3"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4"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5"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6"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7"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8"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899"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0"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1"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2"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3"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4"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5"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6"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7"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8"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09"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0"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1"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2"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3"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4"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5"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6"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7"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8"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19"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20"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21"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1922"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2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2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2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2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2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2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2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3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4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5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6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1"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2"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3"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4"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5"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6"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7"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8"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79"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0"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1"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2"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3"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4"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5"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6"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7"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8"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89"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0"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1"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2"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3"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4"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5"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6"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7"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8"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1999"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0"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1"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2"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3"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4"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5"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6"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7"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8"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09"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0"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1"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2"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3"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4"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5"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6"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7"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018"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1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2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3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4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7"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8"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59"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0"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1"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2"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3"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4"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5"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6"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6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7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8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09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5"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6"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7"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8"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09"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10" name="AutoShape 59"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11" name="AutoShape 61"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12" name="AutoShape 52"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13" name="AutoShape 54"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1057275</xdr:colOff>
      <xdr:row>1034</xdr:row>
      <xdr:rowOff>28575</xdr:rowOff>
    </xdr:to>
    <xdr:sp macro="" textlink="">
      <xdr:nvSpPr>
        <xdr:cNvPr id="2114" name="AutoShape 56" descr="times"/>
        <xdr:cNvSpPr>
          <a:spLocks noChangeAspect="1" noChangeArrowheads="1"/>
        </xdr:cNvSpPr>
      </xdr:nvSpPr>
      <xdr:spPr bwMode="auto">
        <a:xfrm>
          <a:off x="3971925" y="429920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15"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16"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17"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18"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19"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0"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1"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2"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3"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4"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5"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6"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7"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8"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29"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0"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1"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2"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3"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4"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5"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6"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7"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8"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39"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0"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1"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2"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3"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4"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5"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6"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7"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8"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49"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0"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1"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2"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3"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4"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5"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6"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7"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8"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59"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0"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1"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2"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6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7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8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19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1"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2"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3"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4"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5"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6" name="AutoShape 59"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7" name="AutoShape 61"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8" name="AutoShape 52"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09" name="AutoShape 54"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1057275</xdr:colOff>
      <xdr:row>206</xdr:row>
      <xdr:rowOff>19050</xdr:rowOff>
    </xdr:to>
    <xdr:sp macro="" textlink="">
      <xdr:nvSpPr>
        <xdr:cNvPr id="2210" name="AutoShape 56" descr="times"/>
        <xdr:cNvSpPr>
          <a:spLocks noChangeAspect="1" noChangeArrowheads="1"/>
        </xdr:cNvSpPr>
      </xdr:nvSpPr>
      <xdr:spPr bwMode="auto">
        <a:xfrm>
          <a:off x="3971925" y="73675875"/>
          <a:ext cx="10572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1"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2"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3"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4"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5"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6"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7"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8"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19"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20"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1"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2"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3"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4"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5"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6"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7"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8"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29"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0"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1"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2"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3"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4"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5"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6"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7"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8"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39"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40"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1"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2"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3"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4"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5"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6"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7"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8"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49"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50"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1"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2"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3"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4"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5"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6"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7"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58"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59"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0"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1"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2"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3"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4"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5"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6"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7"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68"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69"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0"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1"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2"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3"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4"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5"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6"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7"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8"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79"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0"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1"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2"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3"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4"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5"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6"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7"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88"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89"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0"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1"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2"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3"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4" name="AutoShape 52"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5" name="AutoShape 54"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6" name="AutoShape 56"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7" name="AutoShape 59"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28575</xdr:rowOff>
    </xdr:to>
    <xdr:sp macro="" textlink="">
      <xdr:nvSpPr>
        <xdr:cNvPr id="2298" name="AutoShape 61" descr="times"/>
        <xdr:cNvSpPr>
          <a:spLocks noChangeAspect="1" noChangeArrowheads="1"/>
        </xdr:cNvSpPr>
      </xdr:nvSpPr>
      <xdr:spPr bwMode="auto">
        <a:xfrm>
          <a:off x="3971925" y="501929400"/>
          <a:ext cx="10572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299"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300"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301"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302" name="AutoShape 59"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303" name="AutoShape 61"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304" name="AutoShape 52"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305" name="AutoShape 54"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1057275</xdr:colOff>
      <xdr:row>1176</xdr:row>
      <xdr:rowOff>66675</xdr:rowOff>
    </xdr:to>
    <xdr:sp macro="" textlink="">
      <xdr:nvSpPr>
        <xdr:cNvPr id="2306" name="AutoShape 56" descr="times"/>
        <xdr:cNvSpPr>
          <a:spLocks noChangeAspect="1" noChangeArrowheads="1"/>
        </xdr:cNvSpPr>
      </xdr:nvSpPr>
      <xdr:spPr bwMode="auto">
        <a:xfrm>
          <a:off x="3971925" y="5019294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07"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08"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09"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10"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11"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12"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13"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14"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15"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16"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17"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18"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19"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0"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1"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2"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3"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4"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5"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6"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7"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8"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29"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30"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31"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32"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33"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34"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35"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36"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37"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38"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39"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40"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41"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42"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43"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44"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45"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46"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47"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48"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49"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50"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51"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52"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53"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54"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55"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56"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57"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58"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59"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60"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61"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62"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63"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64"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65"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66"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67"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68"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69"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0"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1"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2"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3"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4"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5"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6"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7"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8"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79"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80"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81"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82"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83"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84"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85"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86"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87"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88"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89"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90"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91"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92"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93"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394"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95"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96"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97"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98"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399"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00"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01"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02"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03"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04"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05"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06"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07"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08"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09"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10"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11"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12"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13"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14"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15"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16"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17"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18"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19"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0"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1"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2"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3"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4"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5"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6"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7"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8"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29"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30"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31"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32"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33"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34"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35"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36"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37"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38"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39"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40"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41"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42"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43"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44"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45"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46"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47"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48"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49"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50"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1"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2"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3"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4"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5"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6"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7"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8"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59"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60"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1"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2"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3"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4"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5"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6"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7"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8"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69"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0"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1"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2"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3"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4"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5"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6"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7"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8"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79"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80"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1"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2"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3"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4"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5"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6"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7"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8"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89"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490"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1"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2"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3"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4"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5"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6"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7"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498"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499"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0"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1"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2"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3"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4"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5"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6"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7"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08"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09"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0"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1"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2"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3"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4"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5"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6"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7"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8"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19"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0"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1"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2"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3"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4"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5"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6"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7"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28"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29"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0"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1"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2"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3"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4"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5"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6"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7"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38"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39"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40"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41"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42"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43"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44"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45"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46"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47"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48"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49"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50"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51"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52"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53"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54"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55"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56"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57"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58"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59"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0"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1"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2"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3"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4"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5"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6"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7"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8"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69"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70"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71"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72"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73"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74"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75"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76"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77"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78"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79"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80"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81"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82"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83"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84"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85"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586"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87"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88"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89"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90"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91"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92"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93"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594"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595"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596"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597"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598"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599"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00"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01"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02"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03"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04"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05"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06"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07"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08"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09"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0"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1"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2"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3"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4"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5"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6"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7"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8"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19"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20"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21"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22"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23"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24"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25"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26"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27"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28"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29"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30"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31"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32"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33"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34"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35"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36"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37"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38"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39"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40"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41"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42"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43"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44"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45"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46"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47"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48"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49"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50"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51"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52"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53"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54"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55"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56"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57"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58"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59"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0"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1"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2"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3"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4"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5"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6"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7"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8"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69"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70"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71"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72"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73"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74"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75"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76"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77"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78" name="AutoShape 52"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79" name="AutoShape 54"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80" name="AutoShape 56"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81" name="AutoShape 59"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66675</xdr:rowOff>
    </xdr:to>
    <xdr:sp macro="" textlink="">
      <xdr:nvSpPr>
        <xdr:cNvPr id="2682" name="AutoShape 61" descr="times"/>
        <xdr:cNvSpPr>
          <a:spLocks noChangeAspect="1" noChangeArrowheads="1"/>
        </xdr:cNvSpPr>
      </xdr:nvSpPr>
      <xdr:spPr bwMode="auto">
        <a:xfrm>
          <a:off x="3971925" y="5211318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83"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84"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85"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86" name="AutoShape 59"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87" name="AutoShape 61"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88" name="AutoShape 52"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89" name="AutoShape 54"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1057275</xdr:colOff>
      <xdr:row>1214</xdr:row>
      <xdr:rowOff>142875</xdr:rowOff>
    </xdr:to>
    <xdr:sp macro="" textlink="">
      <xdr:nvSpPr>
        <xdr:cNvPr id="2690" name="AutoShape 56" descr="times"/>
        <xdr:cNvSpPr>
          <a:spLocks noChangeAspect="1" noChangeArrowheads="1"/>
        </xdr:cNvSpPr>
      </xdr:nvSpPr>
      <xdr:spPr bwMode="auto">
        <a:xfrm>
          <a:off x="3971925" y="521131800"/>
          <a:ext cx="10572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1"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2"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3"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4"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5"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6"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7"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8"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699"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00"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1"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2"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3"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4"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5"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6"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7"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8"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09"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0"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1"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2"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3"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4"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5"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6"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7"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8"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19"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20"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1"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2"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3"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4"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5"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6"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7"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8"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29"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30"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1"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2"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3"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4"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5"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6"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7"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38"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39"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0"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1"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2"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3"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4"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5"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6"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7"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48"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49"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0"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1"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2"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3"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4"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5"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6"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7"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8"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59"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0"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1"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2"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3"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4"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5"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6"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7"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68"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69"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0"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1"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2"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3"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4" name="AutoShape 52"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5" name="AutoShape 54"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6" name="AutoShape 56"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7" name="AutoShape 59"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38100</xdr:rowOff>
    </xdr:to>
    <xdr:sp macro="" textlink="">
      <xdr:nvSpPr>
        <xdr:cNvPr id="2778" name="AutoShape 61" descr="times"/>
        <xdr:cNvSpPr>
          <a:spLocks noChangeAspect="1" noChangeArrowheads="1"/>
        </xdr:cNvSpPr>
      </xdr:nvSpPr>
      <xdr:spPr bwMode="auto">
        <a:xfrm>
          <a:off x="3971925" y="93078300"/>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79"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80"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81"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82" name="AutoShape 59"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83" name="AutoShape 61"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84" name="AutoShape 52"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85" name="AutoShape 54"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1057275</xdr:colOff>
      <xdr:row>261</xdr:row>
      <xdr:rowOff>66675</xdr:rowOff>
    </xdr:to>
    <xdr:sp macro="" textlink="">
      <xdr:nvSpPr>
        <xdr:cNvPr id="2786" name="AutoShape 56" descr="times"/>
        <xdr:cNvSpPr>
          <a:spLocks noChangeAspect="1" noChangeArrowheads="1"/>
        </xdr:cNvSpPr>
      </xdr:nvSpPr>
      <xdr:spPr bwMode="auto">
        <a:xfrm>
          <a:off x="3971925" y="93078300"/>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87"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88"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89"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90"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91"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92"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93"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94"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95"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796"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797"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798"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799"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0"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1"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2"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3"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4"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5"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6"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7"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8"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09"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10"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11"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12"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13"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14"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15"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16"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17"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18"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19"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20"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21"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22"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23"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24"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25"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26"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27"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28"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29"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30"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31"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32"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33"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34"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35"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36"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37"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38"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39"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40"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41"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42"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43"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44"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45"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46"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47"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48"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49"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0"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1"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2"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3"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4"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5"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6"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7"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8"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59"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60"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61"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62"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63"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64"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65"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66"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67"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68"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69"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70" name="AutoShape 52"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71" name="AutoShape 54"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72" name="AutoShape 56"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73" name="AutoShape 59"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38100</xdr:rowOff>
    </xdr:to>
    <xdr:sp macro="" textlink="">
      <xdr:nvSpPr>
        <xdr:cNvPr id="2874" name="AutoShape 61" descr="times"/>
        <xdr:cNvSpPr>
          <a:spLocks noChangeAspect="1" noChangeArrowheads="1"/>
        </xdr:cNvSpPr>
      </xdr:nvSpPr>
      <xdr:spPr bwMode="auto">
        <a:xfrm>
          <a:off x="3971925" y="616238925"/>
          <a:ext cx="10572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75"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76"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77"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78" name="AutoShape 59"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79" name="AutoShape 61"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80" name="AutoShape 52"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81" name="AutoShape 54"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1057275</xdr:colOff>
      <xdr:row>1405</xdr:row>
      <xdr:rowOff>66675</xdr:rowOff>
    </xdr:to>
    <xdr:sp macro="" textlink="">
      <xdr:nvSpPr>
        <xdr:cNvPr id="2882" name="AutoShape 56" descr="times"/>
        <xdr:cNvSpPr>
          <a:spLocks noChangeAspect="1" noChangeArrowheads="1"/>
        </xdr:cNvSpPr>
      </xdr:nvSpPr>
      <xdr:spPr bwMode="auto">
        <a:xfrm>
          <a:off x="3971925" y="616238925"/>
          <a:ext cx="10572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83"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84"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85"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86"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87"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88"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89"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90"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91"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892"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893"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894"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895"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896"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897"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898"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899"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0"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1"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2"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3"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4"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5"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6"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7"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8"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09"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10"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11"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12"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13"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14"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15"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16"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17"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18"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19"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20"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21"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22"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23"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24"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25"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26"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27"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28"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29"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30"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1"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2"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3"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4"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5"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6"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7"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8"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39"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40"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1"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2"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3"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4"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5"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6"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7"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8"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49"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0"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1"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2"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3"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4"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5"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6"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7"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8"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59"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60"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1"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2"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3"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4"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5"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6"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7"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8"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69"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70"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1"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2"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3"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4"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5"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6"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7"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78"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79"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0"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1"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2"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3"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4"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5"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6"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7"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2988"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89"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0"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1"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2"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3"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4"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5"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6"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7"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8"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2999"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0"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1"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2"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3"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4"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5"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6"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7"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08"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09"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0"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1"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2"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3"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4"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5"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6"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7"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18"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19"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20"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21"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22"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23"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24"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25"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26"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27"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28"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29"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30"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31"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32"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33"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34"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35"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36"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37"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38"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39"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0"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1"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2"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3"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4"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5"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6"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7"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8"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49"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50"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51"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52"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53"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54"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55"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56"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57"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58"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59"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60"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61"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62"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63"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64"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65"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066"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67"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68"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69"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70"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71"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72"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73"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074"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75"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76"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77"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78"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79"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80"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81"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82"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83"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084"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85"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86"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87"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88"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89"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0"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1"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2"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3"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4"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5"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6"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7"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8"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099"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00"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01"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02"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03"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04"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05"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06"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07"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08"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09"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10"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11"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12"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13"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14"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15"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16"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17"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18"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19"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20"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21"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22"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23"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24"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25"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26"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27"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28"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29"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30"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31"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32"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33"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34"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35"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36"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37"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38"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39"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0"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1"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2"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3"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4"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5"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6"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7"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8"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49"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50"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51"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52"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53"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54"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55"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56"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57"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58"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59"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60"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61"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162"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63"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64"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65"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66"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67"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68"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69"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170"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1"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2"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3"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4"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5"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6"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7"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8"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79"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180"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1"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2"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3"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4"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5"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6"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7"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8"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89"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0"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1"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2"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3"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4"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5"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6"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7"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8"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199"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00"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1"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2"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3"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4"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5"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6"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7"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8"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09"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10"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1"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2"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3"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4"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5"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6"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7"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18"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19"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0"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1"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2"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3"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4"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5"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6"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7"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28"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29"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0"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1"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2"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3"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4"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5"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6"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7"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8"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39"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0"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1"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2"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3"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4"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5"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6"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7"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48"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49"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0"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1"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2"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3"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4" name="AutoShape 52"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5" name="AutoShape 54"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6" name="AutoShape 56"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7" name="AutoShape 59"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38100</xdr:rowOff>
    </xdr:to>
    <xdr:sp macro="" textlink="">
      <xdr:nvSpPr>
        <xdr:cNvPr id="3258" name="AutoShape 61" descr="times"/>
        <xdr:cNvSpPr>
          <a:spLocks noChangeAspect="1" noChangeArrowheads="1"/>
        </xdr:cNvSpPr>
      </xdr:nvSpPr>
      <xdr:spPr bwMode="auto">
        <a:xfrm>
          <a:off x="3971925" y="31930657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59"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60"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61"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62" name="AutoShape 59"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63" name="AutoShape 61"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64" name="AutoShape 52"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65" name="AutoShape 54"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684</xdr:row>
      <xdr:rowOff>0</xdr:rowOff>
    </xdr:from>
    <xdr:to>
      <xdr:col>5</xdr:col>
      <xdr:colOff>1066800</xdr:colOff>
      <xdr:row>684</xdr:row>
      <xdr:rowOff>85725</xdr:rowOff>
    </xdr:to>
    <xdr:sp macro="" textlink="">
      <xdr:nvSpPr>
        <xdr:cNvPr id="3266" name="AutoShape 56" descr="times"/>
        <xdr:cNvSpPr>
          <a:spLocks noChangeAspect="1" noChangeArrowheads="1"/>
        </xdr:cNvSpPr>
      </xdr:nvSpPr>
      <xdr:spPr bwMode="auto">
        <a:xfrm>
          <a:off x="3971925" y="319306575"/>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67"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68"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69"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70"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71"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72"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73"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74"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75"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76"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77"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78"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79"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0"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1"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2"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3"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4"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5"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6"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7"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8"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89"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90"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91"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92"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93"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94"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95"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296"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97"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98"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299"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00"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01"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02"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03"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04"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05"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06"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07"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08"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09"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10"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11"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12"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13"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14"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15"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16"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17"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18"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19"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20"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21"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22"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23"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24"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25"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26"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27"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28"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29"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0"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1"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2"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3"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4"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5"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6"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7"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8"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39"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40"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41"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42"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43"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44"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45"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46"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47"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48"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49"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50" name="AutoShape 52"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51" name="AutoShape 54"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52" name="AutoShape 56"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53" name="AutoShape 59"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57150</xdr:rowOff>
    </xdr:to>
    <xdr:sp macro="" textlink="">
      <xdr:nvSpPr>
        <xdr:cNvPr id="3354" name="AutoShape 61" descr="times"/>
        <xdr:cNvSpPr>
          <a:spLocks noChangeAspect="1" noChangeArrowheads="1"/>
        </xdr:cNvSpPr>
      </xdr:nvSpPr>
      <xdr:spPr bwMode="auto">
        <a:xfrm>
          <a:off x="3971925" y="23936325"/>
          <a:ext cx="10668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55"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56"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57"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58" name="AutoShape 59"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59" name="AutoShape 61"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60" name="AutoShape 52"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61" name="AutoShape 54"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129</xdr:row>
      <xdr:rowOff>0</xdr:rowOff>
    </xdr:from>
    <xdr:to>
      <xdr:col>5</xdr:col>
      <xdr:colOff>1066800</xdr:colOff>
      <xdr:row>129</xdr:row>
      <xdr:rowOff>76200</xdr:rowOff>
    </xdr:to>
    <xdr:sp macro="" textlink="">
      <xdr:nvSpPr>
        <xdr:cNvPr id="3362" name="AutoShape 56" descr="times"/>
        <xdr:cNvSpPr>
          <a:spLocks noChangeAspect="1" noChangeArrowheads="1"/>
        </xdr:cNvSpPr>
      </xdr:nvSpPr>
      <xdr:spPr bwMode="auto">
        <a:xfrm>
          <a:off x="3971925" y="23936325"/>
          <a:ext cx="1066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63"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64"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65"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66"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67"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68"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69"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0"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1"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2"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3"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4"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5"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6"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7"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8"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79"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0"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1"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2"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3"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4"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5"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6"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7"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8"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89"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0"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1"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2"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3"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4"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5"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6"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7"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8"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399"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0"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1"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2"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3"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4"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5"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6"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7"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8"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09"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0"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1"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2"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3"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4"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5"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6"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7"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8"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19"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0"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1"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2"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3"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4"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5"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6"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7"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8"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29"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0"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1"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2"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3"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4"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5"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6"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7"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8"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39"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0"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1"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2"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3"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4"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5"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6"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7"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8"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49"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0"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1"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2"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3"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4" name="AutoShape 59"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5" name="AutoShape 61"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6" name="AutoShape 52"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7" name="AutoShape 54"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841</xdr:row>
      <xdr:rowOff>0</xdr:rowOff>
    </xdr:from>
    <xdr:to>
      <xdr:col>5</xdr:col>
      <xdr:colOff>1066800</xdr:colOff>
      <xdr:row>841</xdr:row>
      <xdr:rowOff>28575</xdr:rowOff>
    </xdr:to>
    <xdr:sp macro="" textlink="">
      <xdr:nvSpPr>
        <xdr:cNvPr id="3458" name="AutoShape 56" descr="times"/>
        <xdr:cNvSpPr>
          <a:spLocks noChangeAspect="1" noChangeArrowheads="1"/>
        </xdr:cNvSpPr>
      </xdr:nvSpPr>
      <xdr:spPr bwMode="auto">
        <a:xfrm>
          <a:off x="3971925" y="37051297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59"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0"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1"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2"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3"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4"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5"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6"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7"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68"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69"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0"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1"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2"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3"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4"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5"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6"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7"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8"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79"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0"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1"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2"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3"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4"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5"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6"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7"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88"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89"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0"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1"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2"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3"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4"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5"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6"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7"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498"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499"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00"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01"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02"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03"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04"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05"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06"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07"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08"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09"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10"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11"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12"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13"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14"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15"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16"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17"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18"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19"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0"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1"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2"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3"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4"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5"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6"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7"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8"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29"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30"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31"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32"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33"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34"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35"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36"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37"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38"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39"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40"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41"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42"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43"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44"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45"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46"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47"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48"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49"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50"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51"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52"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53"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54"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55"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56"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57"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58"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59"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60"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61"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62"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63"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64"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6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6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6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6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6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3"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4"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7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8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8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8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83"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84"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85"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86"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87"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88"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89"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90"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91"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92"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93"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594"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9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9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9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9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59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0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0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0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03"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04"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05"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06"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07"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08"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09"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10"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11"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12"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1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1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1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1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1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1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1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1"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2"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2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3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31"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32"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33"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34"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35"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36"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37"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38"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39"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40"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41"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642"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4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4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4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4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4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4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4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65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1"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2"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3"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4"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5"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6"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7"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8"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59"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60"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1"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2"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3"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4"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5"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6"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7"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8"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69"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0"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1"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2"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3"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4"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5"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6"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7"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8"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79"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80"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1"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2"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3"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4"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5"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6"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7"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8"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89"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90"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1"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2"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3"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4"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5"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6"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7"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698"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699"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0"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1"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2"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3"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4"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5"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6"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7"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08"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09"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0"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1"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2"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3"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4"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5"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6"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7"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8"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19"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0"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1"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2"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3"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4"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5"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6"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7"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28"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29"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0"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1"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2"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3"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4"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5"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6"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7"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738"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39"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40"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41"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42"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43"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44"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45"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746"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47"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48"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49"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50"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51"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52"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53"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54"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55"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56"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57"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58"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59"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0"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1"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2"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3"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4"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5"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6"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7"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8"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69"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70"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71"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72"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73"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74"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75"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76"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77"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78"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79"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80"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81"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82"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83"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84"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85"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86"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87"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88"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89"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90"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91"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92"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93"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794"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95"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96"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97"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98"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799"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00"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01"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02"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03"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04"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0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0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0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0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0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3"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4"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1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2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2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2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23"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24"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25"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26"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27"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28"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29"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30"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31"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32"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33"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3834"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3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3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3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3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3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4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4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384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43"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44"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45"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46"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47"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48"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49"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50"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51"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52"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53"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54"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55"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56"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57"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58"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59"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0"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1"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2"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3"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4"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5"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6"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7"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8"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69"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70"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71"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72"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73"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74"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75"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76"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77"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78"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79"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80"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81"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82"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83"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84"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85"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86"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87"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88"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89"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890"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1"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2"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3"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4"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5"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6"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7"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8"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899"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00"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1"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2"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3"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4"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5"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6"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7"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8"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09"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0"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1"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2"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3"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4"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5"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6"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7"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8"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19"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20"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1"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2"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3"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4"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5"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6"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7"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8"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29"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3930"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1"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2"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3"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4"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5"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6"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7"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3938"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39"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0"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1"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2"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3"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4"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5"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6"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7"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48"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49"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0"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1"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2"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3"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4"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5"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6"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7"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8"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59"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0"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1"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2"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3"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4"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5"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6"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7"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68"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69"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0"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1"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2"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3"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4"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5"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6"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7"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78"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79"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80"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81"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82"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83"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84"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85"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86"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87"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88"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89"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90"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91"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92"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93"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94"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95"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3996"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97"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98"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3999"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0"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1"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2"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3"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4"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5"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6"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7"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8"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09"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10"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11"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12"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13"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14"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15"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16"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17"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18"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19"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20"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21"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22"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23"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24"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25"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026"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27"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28"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29"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30"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31"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32"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33"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034"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35"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36"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37"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38"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39"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40"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41"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42"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43"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44"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4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4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4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4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4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3"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4"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5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6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6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6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63"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64"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65"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66"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67"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68"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69"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70"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71"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72"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73"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74"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75"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76"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77"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78"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79"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80"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81"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82"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83"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84"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85"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86"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87"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88"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89"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90"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91"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092"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9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9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9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9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9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9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09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1"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2"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0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1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11"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12"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13"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14"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15"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16"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17"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18"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19"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20"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21"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22"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2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2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2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2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2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2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2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3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1"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2"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3"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4"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5"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6"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7"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8"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39"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40"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1"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2"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3"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4"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5"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6"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7"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8"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49"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0"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1"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2"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3"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4"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5"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6"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7"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8"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59"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60"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1"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2"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3"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4"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5"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6"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7"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8"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69"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70"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1"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2"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3"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4"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5"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6"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7"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78"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79"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0"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1"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2"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3"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4"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5"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6"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7"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188"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89"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0"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1"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2"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3"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4"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5"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6"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7"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8"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199"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0"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1"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2"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3"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4"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5"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6"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7"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08"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09"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0"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1"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2"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3"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4"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5"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6"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7"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218"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19"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20"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21"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22"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23"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24"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25"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226"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27"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28"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29"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30"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31"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32"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33"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34"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35"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36"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37"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38"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39"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0"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1"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2"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3"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4"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5"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6"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7"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8"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49"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50"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51"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52"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53"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54"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55"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56"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57"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58"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59"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60"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61"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62"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63"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64"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65"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66"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67"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68"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69"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70"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71"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72"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73"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74"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75"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76"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77"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78"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79"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80"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81"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82"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83"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284"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85"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86"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87"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88"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89"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0"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1"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2"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3"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4"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5"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6"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7"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8"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299"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00"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01"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02"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03"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04"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05"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06"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07"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08"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09"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10"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11"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12"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13"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314"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15"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16"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17"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18"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19"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20"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21"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322"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23"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24"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25"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26"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27"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28"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29"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30"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31"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32"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3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3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3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3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3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3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3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1"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2"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4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5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51"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52"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53"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54"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55"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56"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57"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58"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59"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60"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61"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62"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63"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64"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65"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66"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67"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68"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69"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70"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1"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2"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3"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4"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5"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6"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7"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8"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79"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380"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1"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2"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3"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4"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5"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6"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7"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8"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89"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0"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1"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2"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3"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4"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5"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6"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7"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8"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399"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00"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1"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2"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3"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4"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5"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6" name="AutoShape 52"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7" name="AutoShape 54"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8" name="AutoShape 56"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09" name="AutoShape 59"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28575</xdr:rowOff>
    </xdr:to>
    <xdr:sp macro="" textlink="">
      <xdr:nvSpPr>
        <xdr:cNvPr id="4410" name="AutoShape 61" descr="times"/>
        <xdr:cNvSpPr>
          <a:spLocks noChangeAspect="1" noChangeArrowheads="1"/>
        </xdr:cNvSpPr>
      </xdr:nvSpPr>
      <xdr:spPr bwMode="auto">
        <a:xfrm>
          <a:off x="3971925" y="370913025"/>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1"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2"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3"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4" name="AutoShape 59"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5" name="AutoShape 61"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6" name="AutoShape 52"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7" name="AutoShape 54"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843</xdr:row>
      <xdr:rowOff>0</xdr:rowOff>
    </xdr:from>
    <xdr:to>
      <xdr:col>5</xdr:col>
      <xdr:colOff>1066800</xdr:colOff>
      <xdr:row>843</xdr:row>
      <xdr:rowOff>66675</xdr:rowOff>
    </xdr:to>
    <xdr:sp macro="" textlink="">
      <xdr:nvSpPr>
        <xdr:cNvPr id="4418" name="AutoShape 56" descr="times"/>
        <xdr:cNvSpPr>
          <a:spLocks noChangeAspect="1" noChangeArrowheads="1"/>
        </xdr:cNvSpPr>
      </xdr:nvSpPr>
      <xdr:spPr bwMode="auto">
        <a:xfrm>
          <a:off x="3971925" y="3709130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19"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0"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1"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2"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3"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4"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5"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6"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7"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28"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29"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0"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1"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2"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3"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4"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5"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6"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7"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8"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39"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0"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1"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2"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3"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4"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5"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6"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7"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48"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49"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0"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1"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2"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3"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4"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5"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6"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7"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58"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59"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60"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61"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62"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63"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64"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65"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66"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67"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68"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69"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70"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71"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72"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73"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74"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75"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76"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77"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78"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79"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0"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1"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2"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3"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4"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5"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6"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7"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8"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89"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90"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91"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92"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93"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94"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95"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496"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97"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98"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499"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500"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501"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502" name="AutoShape 52"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503" name="AutoShape 54"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504" name="AutoShape 56"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505" name="AutoShape 59"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38100</xdr:rowOff>
    </xdr:to>
    <xdr:sp macro="" textlink="">
      <xdr:nvSpPr>
        <xdr:cNvPr id="4506" name="AutoShape 61" descr="times"/>
        <xdr:cNvSpPr>
          <a:spLocks noChangeAspect="1" noChangeArrowheads="1"/>
        </xdr:cNvSpPr>
      </xdr:nvSpPr>
      <xdr:spPr bwMode="auto">
        <a:xfrm>
          <a:off x="3971925" y="594741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07"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08"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09"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10" name="AutoShape 59"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11" name="AutoShape 61"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12" name="AutoShape 52"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13" name="AutoShape 54"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171</xdr:row>
      <xdr:rowOff>0</xdr:rowOff>
    </xdr:from>
    <xdr:to>
      <xdr:col>5</xdr:col>
      <xdr:colOff>1066800</xdr:colOff>
      <xdr:row>171</xdr:row>
      <xdr:rowOff>85725</xdr:rowOff>
    </xdr:to>
    <xdr:sp macro="" textlink="">
      <xdr:nvSpPr>
        <xdr:cNvPr id="4514" name="AutoShape 56" descr="times"/>
        <xdr:cNvSpPr>
          <a:spLocks noChangeAspect="1" noChangeArrowheads="1"/>
        </xdr:cNvSpPr>
      </xdr:nvSpPr>
      <xdr:spPr bwMode="auto">
        <a:xfrm>
          <a:off x="3971925" y="59474100"/>
          <a:ext cx="10668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15"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16"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17"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18"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19"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20"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21"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22"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23"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24"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25"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26"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27"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28"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29"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0"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1"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2"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3"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4"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5"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6"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7"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8"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39"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40"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41"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42"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43"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44"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45"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46"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47"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48"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49"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50"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51"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52"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53"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54"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55"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56"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57"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58"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59"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60"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61"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62"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63"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64"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65"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66"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67"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68"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69"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70"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71"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72"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73"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74"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75"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76"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77"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78"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79"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0"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1"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2"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3"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4"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5"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6"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7"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8"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89"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90"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91"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592"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93"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94"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95"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96"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97"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98" name="AutoShape 52"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599" name="AutoShape 54"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600" name="AutoShape 56"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601" name="AutoShape 59"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28575</xdr:rowOff>
    </xdr:to>
    <xdr:sp macro="" textlink="">
      <xdr:nvSpPr>
        <xdr:cNvPr id="4602" name="AutoShape 61" descr="times"/>
        <xdr:cNvSpPr>
          <a:spLocks noChangeAspect="1" noChangeArrowheads="1"/>
        </xdr:cNvSpPr>
      </xdr:nvSpPr>
      <xdr:spPr bwMode="auto">
        <a:xfrm>
          <a:off x="3971925" y="42151935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03"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04"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05"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06" name="AutoShape 59"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07" name="AutoShape 61"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08" name="AutoShape 52"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09" name="AutoShape 54"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1002</xdr:row>
      <xdr:rowOff>0</xdr:rowOff>
    </xdr:from>
    <xdr:to>
      <xdr:col>5</xdr:col>
      <xdr:colOff>1066800</xdr:colOff>
      <xdr:row>1002</xdr:row>
      <xdr:rowOff>66675</xdr:rowOff>
    </xdr:to>
    <xdr:sp macro="" textlink="">
      <xdr:nvSpPr>
        <xdr:cNvPr id="4610" name="AutoShape 56" descr="times"/>
        <xdr:cNvSpPr>
          <a:spLocks noChangeAspect="1" noChangeArrowheads="1"/>
        </xdr:cNvSpPr>
      </xdr:nvSpPr>
      <xdr:spPr bwMode="auto">
        <a:xfrm>
          <a:off x="3971925" y="42151935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1"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2"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3"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4"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5"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6"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7"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8"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19"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0"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1"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2"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3"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4"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5"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6"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7"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8"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29"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0"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1"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2"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3"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4"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5"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6"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7"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8"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39"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0"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1"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2"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3"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4"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5"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6"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7"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8"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49"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0"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1"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2"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3"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4"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5"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6"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7"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8"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5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6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7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8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69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0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1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2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3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4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5"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6"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7"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8"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59"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0"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1"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2"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3"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4"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5"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6"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7"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8"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69"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0"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1"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2"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3"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4"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5"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6"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7"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8"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79"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0"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1"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2"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3"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4"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5"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6"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7"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8"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89"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0"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1"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2"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3"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4"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5"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6"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7"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8"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799"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800"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801"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802"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0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0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0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0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0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0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0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1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2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3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4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1"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2"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3"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4"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5"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6"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7"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8"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59"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0"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1"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2"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3"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4"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5"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6"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7"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8"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69"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0"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1"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2"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3"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4"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5"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6"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7"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8"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79"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0"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1"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2"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3"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4"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5"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6"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7"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8"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89"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0"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1"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2"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3"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4"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5"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6"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7"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898"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89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0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1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2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7"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8"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39"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0"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1"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2"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3"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4"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5"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6"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4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5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6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7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5"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6"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7"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8"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89"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90" name="AutoShape 59"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91" name="AutoShape 61"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92" name="AutoShape 52"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93" name="AutoShape 54"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1034</xdr:row>
      <xdr:rowOff>0</xdr:rowOff>
    </xdr:from>
    <xdr:to>
      <xdr:col>5</xdr:col>
      <xdr:colOff>1066800</xdr:colOff>
      <xdr:row>1034</xdr:row>
      <xdr:rowOff>28575</xdr:rowOff>
    </xdr:to>
    <xdr:sp macro="" textlink="">
      <xdr:nvSpPr>
        <xdr:cNvPr id="4994" name="AutoShape 56" descr="times"/>
        <xdr:cNvSpPr>
          <a:spLocks noChangeAspect="1" noChangeArrowheads="1"/>
        </xdr:cNvSpPr>
      </xdr:nvSpPr>
      <xdr:spPr bwMode="auto">
        <a:xfrm>
          <a:off x="3971925" y="429920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995"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996"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997"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998"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4999"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0"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1"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2"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3"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4"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5"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6"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7"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8"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09"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0"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1"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2"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3"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4"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5"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6"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7"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8"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19"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0"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1"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2"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3"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4"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5"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6"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7"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8"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29"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0"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1"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2"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3"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4"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5"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6"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7"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8"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39"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0"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1"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2"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4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5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6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7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1"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2"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3"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4"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5"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6" name="AutoShape 59"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7" name="AutoShape 61"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8" name="AutoShape 52"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89" name="AutoShape 54"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206</xdr:row>
      <xdr:rowOff>0</xdr:rowOff>
    </xdr:from>
    <xdr:to>
      <xdr:col>5</xdr:col>
      <xdr:colOff>1066800</xdr:colOff>
      <xdr:row>206</xdr:row>
      <xdr:rowOff>19050</xdr:rowOff>
    </xdr:to>
    <xdr:sp macro="" textlink="">
      <xdr:nvSpPr>
        <xdr:cNvPr id="5090" name="AutoShape 56" descr="times"/>
        <xdr:cNvSpPr>
          <a:spLocks noChangeAspect="1" noChangeArrowheads="1"/>
        </xdr:cNvSpPr>
      </xdr:nvSpPr>
      <xdr:spPr bwMode="auto">
        <a:xfrm>
          <a:off x="3971925" y="73675875"/>
          <a:ext cx="10668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1"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2"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3"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4"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5"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6"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7"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8"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099"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00"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1"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2"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3"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4"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5"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6"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7"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8"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09"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0"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1"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2"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3"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4"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5"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6"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7"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8"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19"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20"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1"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2"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3"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4"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5"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6"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7"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8"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29"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30"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1"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2"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3"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4"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5"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6"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7"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38"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39"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0"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1"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2"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3"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4"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5"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6"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7"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48"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49"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0"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1"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2"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3"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4"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5"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6"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7"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8"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59"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0"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1"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2"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3"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4"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5"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6"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7"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68"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69"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0"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1"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2"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3"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4" name="AutoShape 52"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5" name="AutoShape 54"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6" name="AutoShape 56"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7" name="AutoShape 59"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28575</xdr:rowOff>
    </xdr:to>
    <xdr:sp macro="" textlink="">
      <xdr:nvSpPr>
        <xdr:cNvPr id="5178" name="AutoShape 61" descr="times"/>
        <xdr:cNvSpPr>
          <a:spLocks noChangeAspect="1" noChangeArrowheads="1"/>
        </xdr:cNvSpPr>
      </xdr:nvSpPr>
      <xdr:spPr bwMode="auto">
        <a:xfrm>
          <a:off x="3971925" y="501929400"/>
          <a:ext cx="1066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79"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80"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81"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82" name="AutoShape 59"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83" name="AutoShape 61"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84" name="AutoShape 52"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85" name="AutoShape 54"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1176</xdr:row>
      <xdr:rowOff>0</xdr:rowOff>
    </xdr:from>
    <xdr:to>
      <xdr:col>5</xdr:col>
      <xdr:colOff>1066800</xdr:colOff>
      <xdr:row>1176</xdr:row>
      <xdr:rowOff>66675</xdr:rowOff>
    </xdr:to>
    <xdr:sp macro="" textlink="">
      <xdr:nvSpPr>
        <xdr:cNvPr id="5186" name="AutoShape 56" descr="times"/>
        <xdr:cNvSpPr>
          <a:spLocks noChangeAspect="1" noChangeArrowheads="1"/>
        </xdr:cNvSpPr>
      </xdr:nvSpPr>
      <xdr:spPr bwMode="auto">
        <a:xfrm>
          <a:off x="3971925" y="5019294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87"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88"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89"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90"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91"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92"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93"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94"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95"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196"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197"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198"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199"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0"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1"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2"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3"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4"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5"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6"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7"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8"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09"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10"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11"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12"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13"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14"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15"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16"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17"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18"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19"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20"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21"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22"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23"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24"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25"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26"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27"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28"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29"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30"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31"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32"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33"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34"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35"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36"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37"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38"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39"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40"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41"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42"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43"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44"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45"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46"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47"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48"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49"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0"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1"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2"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3"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4"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5"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6"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7"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8"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59"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60"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61"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62"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63"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64"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65"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66"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67"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68"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69"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70"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71"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72"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73"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74"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75"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76"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77"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78"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79"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80"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81"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82"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83"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84"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85"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86"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87"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88"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89"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90"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91"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292"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93"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94"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95"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96"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97"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98"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299"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0"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1"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2"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3"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4"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5"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6"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7"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8"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09"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10"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11"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12"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13"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14"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15"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16"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17"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18"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19"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20"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21"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22"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23"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24"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25"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26"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27"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28"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29"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30"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1"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2"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3"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4"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5"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6"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7"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8"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39"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40"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1"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2"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3"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4"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5"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6"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7"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8"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49"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0"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1"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2"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3"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4"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5"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6"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7"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8"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59"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60"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1"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2"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3"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4"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5"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6"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7"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8"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69"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370"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1"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2"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3"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4"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5"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6"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7"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378"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79"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0"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1"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2"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3"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4"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5"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6"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7"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388"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89"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0"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1"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2"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3"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4"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5"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6"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7"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8"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399"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0"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1"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2"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3"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4"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5"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6"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7"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08"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09"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0"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1"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2"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3"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4"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5"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6"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7"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18"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19"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20"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21"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22"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23"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24"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25"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26"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27"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28"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29"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30"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31"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32"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33"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34"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35"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36"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37"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38"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39"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0"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1"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2"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3"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4"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5"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6"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7"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8"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49"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50"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51"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52"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53"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54"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55"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56"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57"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58"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59"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60"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61"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62"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63"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64"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65"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466"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67"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68"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69"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70"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71"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72"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73"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474"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75"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76"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77"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78"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79"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80"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81"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82"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83"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484"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85"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86"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87"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88"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89"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0"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1"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2"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3"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4"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5"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6"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7"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8"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499"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00"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01"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02"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03"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04"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05"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06"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07"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08"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09"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10"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11"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12"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13"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14"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15"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16"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17"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18"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19"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20"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21"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22"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23"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24"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25"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26"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27"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28"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29"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30"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31"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32"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33"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34"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35"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36"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37"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38"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39"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0"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1"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2"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3"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4"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5"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6"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7"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8"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49"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50"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51"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52"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53"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54"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55"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56"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57"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58" name="AutoShape 52"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59" name="AutoShape 54"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60" name="AutoShape 56"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61" name="AutoShape 59"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66675</xdr:rowOff>
    </xdr:to>
    <xdr:sp macro="" textlink="">
      <xdr:nvSpPr>
        <xdr:cNvPr id="5562" name="AutoShape 61" descr="times"/>
        <xdr:cNvSpPr>
          <a:spLocks noChangeAspect="1" noChangeArrowheads="1"/>
        </xdr:cNvSpPr>
      </xdr:nvSpPr>
      <xdr:spPr bwMode="auto">
        <a:xfrm>
          <a:off x="3971925" y="5211318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63"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64"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65"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66" name="AutoShape 59"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67" name="AutoShape 61"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68" name="AutoShape 52"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69" name="AutoShape 54"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1214</xdr:row>
      <xdr:rowOff>0</xdr:rowOff>
    </xdr:from>
    <xdr:to>
      <xdr:col>5</xdr:col>
      <xdr:colOff>1066800</xdr:colOff>
      <xdr:row>1214</xdr:row>
      <xdr:rowOff>142875</xdr:rowOff>
    </xdr:to>
    <xdr:sp macro="" textlink="">
      <xdr:nvSpPr>
        <xdr:cNvPr id="5570" name="AutoShape 56" descr="times"/>
        <xdr:cNvSpPr>
          <a:spLocks noChangeAspect="1" noChangeArrowheads="1"/>
        </xdr:cNvSpPr>
      </xdr:nvSpPr>
      <xdr:spPr bwMode="auto">
        <a:xfrm>
          <a:off x="3971925" y="521131800"/>
          <a:ext cx="1066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1"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2"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3"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4"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5"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6"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7"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8"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79"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580"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1"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2"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3"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4"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5"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6"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7"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8"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89"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0"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1"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2"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3"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4"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5"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6"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7"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8"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599"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00"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1"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2"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3"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4"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5"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6"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7"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8"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09"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10"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1"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2"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3"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4"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5"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6"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7"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18"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19"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0"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1"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2"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3"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4"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5"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6"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7"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28"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29"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0"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1"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2"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3"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4"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5"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6"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7"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8"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39"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0"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1"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2"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3"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4"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5"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6"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7"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48"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49"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0"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1"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2"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3"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4" name="AutoShape 52"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5" name="AutoShape 54"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6" name="AutoShape 56"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7" name="AutoShape 59"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38100</xdr:rowOff>
    </xdr:to>
    <xdr:sp macro="" textlink="">
      <xdr:nvSpPr>
        <xdr:cNvPr id="5658" name="AutoShape 61" descr="times"/>
        <xdr:cNvSpPr>
          <a:spLocks noChangeAspect="1" noChangeArrowheads="1"/>
        </xdr:cNvSpPr>
      </xdr:nvSpPr>
      <xdr:spPr bwMode="auto">
        <a:xfrm>
          <a:off x="3971925" y="93078300"/>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59"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60"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61"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62" name="AutoShape 59"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63" name="AutoShape 61"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64" name="AutoShape 52"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65" name="AutoShape 54"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261</xdr:row>
      <xdr:rowOff>0</xdr:rowOff>
    </xdr:from>
    <xdr:to>
      <xdr:col>5</xdr:col>
      <xdr:colOff>1066800</xdr:colOff>
      <xdr:row>261</xdr:row>
      <xdr:rowOff>66675</xdr:rowOff>
    </xdr:to>
    <xdr:sp macro="" textlink="">
      <xdr:nvSpPr>
        <xdr:cNvPr id="5666" name="AutoShape 56" descr="times"/>
        <xdr:cNvSpPr>
          <a:spLocks noChangeAspect="1" noChangeArrowheads="1"/>
        </xdr:cNvSpPr>
      </xdr:nvSpPr>
      <xdr:spPr bwMode="auto">
        <a:xfrm>
          <a:off x="3971925" y="93078300"/>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67"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68"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69"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70"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71"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72"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73"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74"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75"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76"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77"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78"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79"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0"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1"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2"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3"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4"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5"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6"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7"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8"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89"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90"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91"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92"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93"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94"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95"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696"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97"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98"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699"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00"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01"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02"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03"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04"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05"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06"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07"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08"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09"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10"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11"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12"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13"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14"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15"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16"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17"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18"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19"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20"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21"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22"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23"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24"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25"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26"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27"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28"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29"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0"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1"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2"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3"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4"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5"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6"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7"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8"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39"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40"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41"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42"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43"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44"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45"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46"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47"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48"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49"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50" name="AutoShape 52"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51" name="AutoShape 54"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52" name="AutoShape 56"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53" name="AutoShape 59"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38100</xdr:rowOff>
    </xdr:to>
    <xdr:sp macro="" textlink="">
      <xdr:nvSpPr>
        <xdr:cNvPr id="5754" name="AutoShape 61" descr="times"/>
        <xdr:cNvSpPr>
          <a:spLocks noChangeAspect="1" noChangeArrowheads="1"/>
        </xdr:cNvSpPr>
      </xdr:nvSpPr>
      <xdr:spPr bwMode="auto">
        <a:xfrm>
          <a:off x="3971925" y="616238925"/>
          <a:ext cx="10668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55"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56"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57"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58" name="AutoShape 59"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59" name="AutoShape 61"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60" name="AutoShape 52"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61" name="AutoShape 54"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1405</xdr:row>
      <xdr:rowOff>0</xdr:rowOff>
    </xdr:from>
    <xdr:to>
      <xdr:col>5</xdr:col>
      <xdr:colOff>1066800</xdr:colOff>
      <xdr:row>1405</xdr:row>
      <xdr:rowOff>66675</xdr:rowOff>
    </xdr:to>
    <xdr:sp macro="" textlink="">
      <xdr:nvSpPr>
        <xdr:cNvPr id="5762" name="AutoShape 56" descr="times"/>
        <xdr:cNvSpPr>
          <a:spLocks noChangeAspect="1" noChangeArrowheads="1"/>
        </xdr:cNvSpPr>
      </xdr:nvSpPr>
      <xdr:spPr bwMode="auto">
        <a:xfrm>
          <a:off x="3971925" y="616238925"/>
          <a:ext cx="10668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Gi&#225;\B&#7842;NG%20GI&#193;%20KCB%20YC%20TT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sheetName val="YÊU CẦU (2)"/>
      <sheetName val="YÊU CẦU"/>
      <sheetName val="THƯỜNG"/>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3"/>
  <sheetViews>
    <sheetView tabSelected="1" topLeftCell="A376" workbookViewId="0">
      <selection activeCell="D391" sqref="D391"/>
    </sheetView>
  </sheetViews>
  <sheetFormatPr defaultRowHeight="31.5" customHeight="1"/>
  <cols>
    <col min="1" max="1" width="6.7109375" style="127" customWidth="1"/>
    <col min="2" max="2" width="10.140625" style="128" hidden="1" customWidth="1"/>
    <col min="3" max="3" width="58.28515625" style="129" customWidth="1"/>
    <col min="4" max="4" width="7" style="127" customWidth="1"/>
    <col min="5" max="5" width="20.28515625" style="128" customWidth="1"/>
    <col min="6" max="6" width="13.42578125" style="128" customWidth="1"/>
    <col min="7" max="7" width="20.140625" style="128" customWidth="1"/>
    <col min="8" max="256" width="9.140625" style="128"/>
    <col min="257" max="257" width="6.7109375" style="128" customWidth="1"/>
    <col min="258" max="258" width="9" style="128" customWidth="1"/>
    <col min="259" max="259" width="81.7109375" style="128" customWidth="1"/>
    <col min="260" max="260" width="9.140625" style="128"/>
    <col min="261" max="262" width="15.42578125" style="128" customWidth="1"/>
    <col min="263" max="263" width="21.85546875" style="128" customWidth="1"/>
    <col min="264" max="512" width="9.140625" style="128"/>
    <col min="513" max="513" width="6.7109375" style="128" customWidth="1"/>
    <col min="514" max="514" width="9" style="128" customWidth="1"/>
    <col min="515" max="515" width="81.7109375" style="128" customWidth="1"/>
    <col min="516" max="516" width="9.140625" style="128"/>
    <col min="517" max="518" width="15.42578125" style="128" customWidth="1"/>
    <col min="519" max="519" width="21.85546875" style="128" customWidth="1"/>
    <col min="520" max="768" width="9.140625" style="128"/>
    <col min="769" max="769" width="6.7109375" style="128" customWidth="1"/>
    <col min="770" max="770" width="9" style="128" customWidth="1"/>
    <col min="771" max="771" width="81.7109375" style="128" customWidth="1"/>
    <col min="772" max="772" width="9.140625" style="128"/>
    <col min="773" max="774" width="15.42578125" style="128" customWidth="1"/>
    <col min="775" max="775" width="21.85546875" style="128" customWidth="1"/>
    <col min="776" max="1024" width="9.140625" style="128"/>
    <col min="1025" max="1025" width="6.7109375" style="128" customWidth="1"/>
    <col min="1026" max="1026" width="9" style="128" customWidth="1"/>
    <col min="1027" max="1027" width="81.7109375" style="128" customWidth="1"/>
    <col min="1028" max="1028" width="9.140625" style="128"/>
    <col min="1029" max="1030" width="15.42578125" style="128" customWidth="1"/>
    <col min="1031" max="1031" width="21.85546875" style="128" customWidth="1"/>
    <col min="1032" max="1280" width="9.140625" style="128"/>
    <col min="1281" max="1281" width="6.7109375" style="128" customWidth="1"/>
    <col min="1282" max="1282" width="9" style="128" customWidth="1"/>
    <col min="1283" max="1283" width="81.7109375" style="128" customWidth="1"/>
    <col min="1284" max="1284" width="9.140625" style="128"/>
    <col min="1285" max="1286" width="15.42578125" style="128" customWidth="1"/>
    <col min="1287" max="1287" width="21.85546875" style="128" customWidth="1"/>
    <col min="1288" max="1536" width="9.140625" style="128"/>
    <col min="1537" max="1537" width="6.7109375" style="128" customWidth="1"/>
    <col min="1538" max="1538" width="9" style="128" customWidth="1"/>
    <col min="1539" max="1539" width="81.7109375" style="128" customWidth="1"/>
    <col min="1540" max="1540" width="9.140625" style="128"/>
    <col min="1541" max="1542" width="15.42578125" style="128" customWidth="1"/>
    <col min="1543" max="1543" width="21.85546875" style="128" customWidth="1"/>
    <col min="1544" max="1792" width="9.140625" style="128"/>
    <col min="1793" max="1793" width="6.7109375" style="128" customWidth="1"/>
    <col min="1794" max="1794" width="9" style="128" customWidth="1"/>
    <col min="1795" max="1795" width="81.7109375" style="128" customWidth="1"/>
    <col min="1796" max="1796" width="9.140625" style="128"/>
    <col min="1797" max="1798" width="15.42578125" style="128" customWidth="1"/>
    <col min="1799" max="1799" width="21.85546875" style="128" customWidth="1"/>
    <col min="1800" max="2048" width="9.140625" style="128"/>
    <col min="2049" max="2049" width="6.7109375" style="128" customWidth="1"/>
    <col min="2050" max="2050" width="9" style="128" customWidth="1"/>
    <col min="2051" max="2051" width="81.7109375" style="128" customWidth="1"/>
    <col min="2052" max="2052" width="9.140625" style="128"/>
    <col min="2053" max="2054" width="15.42578125" style="128" customWidth="1"/>
    <col min="2055" max="2055" width="21.85546875" style="128" customWidth="1"/>
    <col min="2056" max="2304" width="9.140625" style="128"/>
    <col min="2305" max="2305" width="6.7109375" style="128" customWidth="1"/>
    <col min="2306" max="2306" width="9" style="128" customWidth="1"/>
    <col min="2307" max="2307" width="81.7109375" style="128" customWidth="1"/>
    <col min="2308" max="2308" width="9.140625" style="128"/>
    <col min="2309" max="2310" width="15.42578125" style="128" customWidth="1"/>
    <col min="2311" max="2311" width="21.85546875" style="128" customWidth="1"/>
    <col min="2312" max="2560" width="9.140625" style="128"/>
    <col min="2561" max="2561" width="6.7109375" style="128" customWidth="1"/>
    <col min="2562" max="2562" width="9" style="128" customWidth="1"/>
    <col min="2563" max="2563" width="81.7109375" style="128" customWidth="1"/>
    <col min="2564" max="2564" width="9.140625" style="128"/>
    <col min="2565" max="2566" width="15.42578125" style="128" customWidth="1"/>
    <col min="2567" max="2567" width="21.85546875" style="128" customWidth="1"/>
    <col min="2568" max="2816" width="9.140625" style="128"/>
    <col min="2817" max="2817" width="6.7109375" style="128" customWidth="1"/>
    <col min="2818" max="2818" width="9" style="128" customWidth="1"/>
    <col min="2819" max="2819" width="81.7109375" style="128" customWidth="1"/>
    <col min="2820" max="2820" width="9.140625" style="128"/>
    <col min="2821" max="2822" width="15.42578125" style="128" customWidth="1"/>
    <col min="2823" max="2823" width="21.85546875" style="128" customWidth="1"/>
    <col min="2824" max="3072" width="9.140625" style="128"/>
    <col min="3073" max="3073" width="6.7109375" style="128" customWidth="1"/>
    <col min="3074" max="3074" width="9" style="128" customWidth="1"/>
    <col min="3075" max="3075" width="81.7109375" style="128" customWidth="1"/>
    <col min="3076" max="3076" width="9.140625" style="128"/>
    <col min="3077" max="3078" width="15.42578125" style="128" customWidth="1"/>
    <col min="3079" max="3079" width="21.85546875" style="128" customWidth="1"/>
    <col min="3080" max="3328" width="9.140625" style="128"/>
    <col min="3329" max="3329" width="6.7109375" style="128" customWidth="1"/>
    <col min="3330" max="3330" width="9" style="128" customWidth="1"/>
    <col min="3331" max="3331" width="81.7109375" style="128" customWidth="1"/>
    <col min="3332" max="3332" width="9.140625" style="128"/>
    <col min="3333" max="3334" width="15.42578125" style="128" customWidth="1"/>
    <col min="3335" max="3335" width="21.85546875" style="128" customWidth="1"/>
    <col min="3336" max="3584" width="9.140625" style="128"/>
    <col min="3585" max="3585" width="6.7109375" style="128" customWidth="1"/>
    <col min="3586" max="3586" width="9" style="128" customWidth="1"/>
    <col min="3587" max="3587" width="81.7109375" style="128" customWidth="1"/>
    <col min="3588" max="3588" width="9.140625" style="128"/>
    <col min="3589" max="3590" width="15.42578125" style="128" customWidth="1"/>
    <col min="3591" max="3591" width="21.85546875" style="128" customWidth="1"/>
    <col min="3592" max="3840" width="9.140625" style="128"/>
    <col min="3841" max="3841" width="6.7109375" style="128" customWidth="1"/>
    <col min="3842" max="3842" width="9" style="128" customWidth="1"/>
    <col min="3843" max="3843" width="81.7109375" style="128" customWidth="1"/>
    <col min="3844" max="3844" width="9.140625" style="128"/>
    <col min="3845" max="3846" width="15.42578125" style="128" customWidth="1"/>
    <col min="3847" max="3847" width="21.85546875" style="128" customWidth="1"/>
    <col min="3848" max="4096" width="9.140625" style="128"/>
    <col min="4097" max="4097" width="6.7109375" style="128" customWidth="1"/>
    <col min="4098" max="4098" width="9" style="128" customWidth="1"/>
    <col min="4099" max="4099" width="81.7109375" style="128" customWidth="1"/>
    <col min="4100" max="4100" width="9.140625" style="128"/>
    <col min="4101" max="4102" width="15.42578125" style="128" customWidth="1"/>
    <col min="4103" max="4103" width="21.85546875" style="128" customWidth="1"/>
    <col min="4104" max="4352" width="9.140625" style="128"/>
    <col min="4353" max="4353" width="6.7109375" style="128" customWidth="1"/>
    <col min="4354" max="4354" width="9" style="128" customWidth="1"/>
    <col min="4355" max="4355" width="81.7109375" style="128" customWidth="1"/>
    <col min="4356" max="4356" width="9.140625" style="128"/>
    <col min="4357" max="4358" width="15.42578125" style="128" customWidth="1"/>
    <col min="4359" max="4359" width="21.85546875" style="128" customWidth="1"/>
    <col min="4360" max="4608" width="9.140625" style="128"/>
    <col min="4609" max="4609" width="6.7109375" style="128" customWidth="1"/>
    <col min="4610" max="4610" width="9" style="128" customWidth="1"/>
    <col min="4611" max="4611" width="81.7109375" style="128" customWidth="1"/>
    <col min="4612" max="4612" width="9.140625" style="128"/>
    <col min="4613" max="4614" width="15.42578125" style="128" customWidth="1"/>
    <col min="4615" max="4615" width="21.85546875" style="128" customWidth="1"/>
    <col min="4616" max="4864" width="9.140625" style="128"/>
    <col min="4865" max="4865" width="6.7109375" style="128" customWidth="1"/>
    <col min="4866" max="4866" width="9" style="128" customWidth="1"/>
    <col min="4867" max="4867" width="81.7109375" style="128" customWidth="1"/>
    <col min="4868" max="4868" width="9.140625" style="128"/>
    <col min="4869" max="4870" width="15.42578125" style="128" customWidth="1"/>
    <col min="4871" max="4871" width="21.85546875" style="128" customWidth="1"/>
    <col min="4872" max="5120" width="9.140625" style="128"/>
    <col min="5121" max="5121" width="6.7109375" style="128" customWidth="1"/>
    <col min="5122" max="5122" width="9" style="128" customWidth="1"/>
    <col min="5123" max="5123" width="81.7109375" style="128" customWidth="1"/>
    <col min="5124" max="5124" width="9.140625" style="128"/>
    <col min="5125" max="5126" width="15.42578125" style="128" customWidth="1"/>
    <col min="5127" max="5127" width="21.85546875" style="128" customWidth="1"/>
    <col min="5128" max="5376" width="9.140625" style="128"/>
    <col min="5377" max="5377" width="6.7109375" style="128" customWidth="1"/>
    <col min="5378" max="5378" width="9" style="128" customWidth="1"/>
    <col min="5379" max="5379" width="81.7109375" style="128" customWidth="1"/>
    <col min="5380" max="5380" width="9.140625" style="128"/>
    <col min="5381" max="5382" width="15.42578125" style="128" customWidth="1"/>
    <col min="5383" max="5383" width="21.85546875" style="128" customWidth="1"/>
    <col min="5384" max="5632" width="9.140625" style="128"/>
    <col min="5633" max="5633" width="6.7109375" style="128" customWidth="1"/>
    <col min="5634" max="5634" width="9" style="128" customWidth="1"/>
    <col min="5635" max="5635" width="81.7109375" style="128" customWidth="1"/>
    <col min="5636" max="5636" width="9.140625" style="128"/>
    <col min="5637" max="5638" width="15.42578125" style="128" customWidth="1"/>
    <col min="5639" max="5639" width="21.85546875" style="128" customWidth="1"/>
    <col min="5640" max="5888" width="9.140625" style="128"/>
    <col min="5889" max="5889" width="6.7109375" style="128" customWidth="1"/>
    <col min="5890" max="5890" width="9" style="128" customWidth="1"/>
    <col min="5891" max="5891" width="81.7109375" style="128" customWidth="1"/>
    <col min="5892" max="5892" width="9.140625" style="128"/>
    <col min="5893" max="5894" width="15.42578125" style="128" customWidth="1"/>
    <col min="5895" max="5895" width="21.85546875" style="128" customWidth="1"/>
    <col min="5896" max="6144" width="9.140625" style="128"/>
    <col min="6145" max="6145" width="6.7109375" style="128" customWidth="1"/>
    <col min="6146" max="6146" width="9" style="128" customWidth="1"/>
    <col min="6147" max="6147" width="81.7109375" style="128" customWidth="1"/>
    <col min="6148" max="6148" width="9.140625" style="128"/>
    <col min="6149" max="6150" width="15.42578125" style="128" customWidth="1"/>
    <col min="6151" max="6151" width="21.85546875" style="128" customWidth="1"/>
    <col min="6152" max="6400" width="9.140625" style="128"/>
    <col min="6401" max="6401" width="6.7109375" style="128" customWidth="1"/>
    <col min="6402" max="6402" width="9" style="128" customWidth="1"/>
    <col min="6403" max="6403" width="81.7109375" style="128" customWidth="1"/>
    <col min="6404" max="6404" width="9.140625" style="128"/>
    <col min="6405" max="6406" width="15.42578125" style="128" customWidth="1"/>
    <col min="6407" max="6407" width="21.85546875" style="128" customWidth="1"/>
    <col min="6408" max="6656" width="9.140625" style="128"/>
    <col min="6657" max="6657" width="6.7109375" style="128" customWidth="1"/>
    <col min="6658" max="6658" width="9" style="128" customWidth="1"/>
    <col min="6659" max="6659" width="81.7109375" style="128" customWidth="1"/>
    <col min="6660" max="6660" width="9.140625" style="128"/>
    <col min="6661" max="6662" width="15.42578125" style="128" customWidth="1"/>
    <col min="6663" max="6663" width="21.85546875" style="128" customWidth="1"/>
    <col min="6664" max="6912" width="9.140625" style="128"/>
    <col min="6913" max="6913" width="6.7109375" style="128" customWidth="1"/>
    <col min="6914" max="6914" width="9" style="128" customWidth="1"/>
    <col min="6915" max="6915" width="81.7109375" style="128" customWidth="1"/>
    <col min="6916" max="6916" width="9.140625" style="128"/>
    <col min="6917" max="6918" width="15.42578125" style="128" customWidth="1"/>
    <col min="6919" max="6919" width="21.85546875" style="128" customWidth="1"/>
    <col min="6920" max="7168" width="9.140625" style="128"/>
    <col min="7169" max="7169" width="6.7109375" style="128" customWidth="1"/>
    <col min="7170" max="7170" width="9" style="128" customWidth="1"/>
    <col min="7171" max="7171" width="81.7109375" style="128" customWidth="1"/>
    <col min="7172" max="7172" width="9.140625" style="128"/>
    <col min="7173" max="7174" width="15.42578125" style="128" customWidth="1"/>
    <col min="7175" max="7175" width="21.85546875" style="128" customWidth="1"/>
    <col min="7176" max="7424" width="9.140625" style="128"/>
    <col min="7425" max="7425" width="6.7109375" style="128" customWidth="1"/>
    <col min="7426" max="7426" width="9" style="128" customWidth="1"/>
    <col min="7427" max="7427" width="81.7109375" style="128" customWidth="1"/>
    <col min="7428" max="7428" width="9.140625" style="128"/>
    <col min="7429" max="7430" width="15.42578125" style="128" customWidth="1"/>
    <col min="7431" max="7431" width="21.85546875" style="128" customWidth="1"/>
    <col min="7432" max="7680" width="9.140625" style="128"/>
    <col min="7681" max="7681" width="6.7109375" style="128" customWidth="1"/>
    <col min="7682" max="7682" width="9" style="128" customWidth="1"/>
    <col min="7683" max="7683" width="81.7109375" style="128" customWidth="1"/>
    <col min="7684" max="7684" width="9.140625" style="128"/>
    <col min="7685" max="7686" width="15.42578125" style="128" customWidth="1"/>
    <col min="7687" max="7687" width="21.85546875" style="128" customWidth="1"/>
    <col min="7688" max="7936" width="9.140625" style="128"/>
    <col min="7937" max="7937" width="6.7109375" style="128" customWidth="1"/>
    <col min="7938" max="7938" width="9" style="128" customWidth="1"/>
    <col min="7939" max="7939" width="81.7109375" style="128" customWidth="1"/>
    <col min="7940" max="7940" width="9.140625" style="128"/>
    <col min="7941" max="7942" width="15.42578125" style="128" customWidth="1"/>
    <col min="7943" max="7943" width="21.85546875" style="128" customWidth="1"/>
    <col min="7944" max="8192" width="9.140625" style="128"/>
    <col min="8193" max="8193" width="6.7109375" style="128" customWidth="1"/>
    <col min="8194" max="8194" width="9" style="128" customWidth="1"/>
    <col min="8195" max="8195" width="81.7109375" style="128" customWidth="1"/>
    <col min="8196" max="8196" width="9.140625" style="128"/>
    <col min="8197" max="8198" width="15.42578125" style="128" customWidth="1"/>
    <col min="8199" max="8199" width="21.85546875" style="128" customWidth="1"/>
    <col min="8200" max="8448" width="9.140625" style="128"/>
    <col min="8449" max="8449" width="6.7109375" style="128" customWidth="1"/>
    <col min="8450" max="8450" width="9" style="128" customWidth="1"/>
    <col min="8451" max="8451" width="81.7109375" style="128" customWidth="1"/>
    <col min="8452" max="8452" width="9.140625" style="128"/>
    <col min="8453" max="8454" width="15.42578125" style="128" customWidth="1"/>
    <col min="8455" max="8455" width="21.85546875" style="128" customWidth="1"/>
    <col min="8456" max="8704" width="9.140625" style="128"/>
    <col min="8705" max="8705" width="6.7109375" style="128" customWidth="1"/>
    <col min="8706" max="8706" width="9" style="128" customWidth="1"/>
    <col min="8707" max="8707" width="81.7109375" style="128" customWidth="1"/>
    <col min="8708" max="8708" width="9.140625" style="128"/>
    <col min="8709" max="8710" width="15.42578125" style="128" customWidth="1"/>
    <col min="8711" max="8711" width="21.85546875" style="128" customWidth="1"/>
    <col min="8712" max="8960" width="9.140625" style="128"/>
    <col min="8961" max="8961" width="6.7109375" style="128" customWidth="1"/>
    <col min="8962" max="8962" width="9" style="128" customWidth="1"/>
    <col min="8963" max="8963" width="81.7109375" style="128" customWidth="1"/>
    <col min="8964" max="8964" width="9.140625" style="128"/>
    <col min="8965" max="8966" width="15.42578125" style="128" customWidth="1"/>
    <col min="8967" max="8967" width="21.85546875" style="128" customWidth="1"/>
    <col min="8968" max="9216" width="9.140625" style="128"/>
    <col min="9217" max="9217" width="6.7109375" style="128" customWidth="1"/>
    <col min="9218" max="9218" width="9" style="128" customWidth="1"/>
    <col min="9219" max="9219" width="81.7109375" style="128" customWidth="1"/>
    <col min="9220" max="9220" width="9.140625" style="128"/>
    <col min="9221" max="9222" width="15.42578125" style="128" customWidth="1"/>
    <col min="9223" max="9223" width="21.85546875" style="128" customWidth="1"/>
    <col min="9224" max="9472" width="9.140625" style="128"/>
    <col min="9473" max="9473" width="6.7109375" style="128" customWidth="1"/>
    <col min="9474" max="9474" width="9" style="128" customWidth="1"/>
    <col min="9475" max="9475" width="81.7109375" style="128" customWidth="1"/>
    <col min="9476" max="9476" width="9.140625" style="128"/>
    <col min="9477" max="9478" width="15.42578125" style="128" customWidth="1"/>
    <col min="9479" max="9479" width="21.85546875" style="128" customWidth="1"/>
    <col min="9480" max="9728" width="9.140625" style="128"/>
    <col min="9729" max="9729" width="6.7109375" style="128" customWidth="1"/>
    <col min="9730" max="9730" width="9" style="128" customWidth="1"/>
    <col min="9731" max="9731" width="81.7109375" style="128" customWidth="1"/>
    <col min="9732" max="9732" width="9.140625" style="128"/>
    <col min="9733" max="9734" width="15.42578125" style="128" customWidth="1"/>
    <col min="9735" max="9735" width="21.85546875" style="128" customWidth="1"/>
    <col min="9736" max="9984" width="9.140625" style="128"/>
    <col min="9985" max="9985" width="6.7109375" style="128" customWidth="1"/>
    <col min="9986" max="9986" width="9" style="128" customWidth="1"/>
    <col min="9987" max="9987" width="81.7109375" style="128" customWidth="1"/>
    <col min="9988" max="9988" width="9.140625" style="128"/>
    <col min="9989" max="9990" width="15.42578125" style="128" customWidth="1"/>
    <col min="9991" max="9991" width="21.85546875" style="128" customWidth="1"/>
    <col min="9992" max="10240" width="9.140625" style="128"/>
    <col min="10241" max="10241" width="6.7109375" style="128" customWidth="1"/>
    <col min="10242" max="10242" width="9" style="128" customWidth="1"/>
    <col min="10243" max="10243" width="81.7109375" style="128" customWidth="1"/>
    <col min="10244" max="10244" width="9.140625" style="128"/>
    <col min="10245" max="10246" width="15.42578125" style="128" customWidth="1"/>
    <col min="10247" max="10247" width="21.85546875" style="128" customWidth="1"/>
    <col min="10248" max="10496" width="9.140625" style="128"/>
    <col min="10497" max="10497" width="6.7109375" style="128" customWidth="1"/>
    <col min="10498" max="10498" width="9" style="128" customWidth="1"/>
    <col min="10499" max="10499" width="81.7109375" style="128" customWidth="1"/>
    <col min="10500" max="10500" width="9.140625" style="128"/>
    <col min="10501" max="10502" width="15.42578125" style="128" customWidth="1"/>
    <col min="10503" max="10503" width="21.85546875" style="128" customWidth="1"/>
    <col min="10504" max="10752" width="9.140625" style="128"/>
    <col min="10753" max="10753" width="6.7109375" style="128" customWidth="1"/>
    <col min="10754" max="10754" width="9" style="128" customWidth="1"/>
    <col min="10755" max="10755" width="81.7109375" style="128" customWidth="1"/>
    <col min="10756" max="10756" width="9.140625" style="128"/>
    <col min="10757" max="10758" width="15.42578125" style="128" customWidth="1"/>
    <col min="10759" max="10759" width="21.85546875" style="128" customWidth="1"/>
    <col min="10760" max="11008" width="9.140625" style="128"/>
    <col min="11009" max="11009" width="6.7109375" style="128" customWidth="1"/>
    <col min="11010" max="11010" width="9" style="128" customWidth="1"/>
    <col min="11011" max="11011" width="81.7109375" style="128" customWidth="1"/>
    <col min="11012" max="11012" width="9.140625" style="128"/>
    <col min="11013" max="11014" width="15.42578125" style="128" customWidth="1"/>
    <col min="11015" max="11015" width="21.85546875" style="128" customWidth="1"/>
    <col min="11016" max="11264" width="9.140625" style="128"/>
    <col min="11265" max="11265" width="6.7109375" style="128" customWidth="1"/>
    <col min="11266" max="11266" width="9" style="128" customWidth="1"/>
    <col min="11267" max="11267" width="81.7109375" style="128" customWidth="1"/>
    <col min="11268" max="11268" width="9.140625" style="128"/>
    <col min="11269" max="11270" width="15.42578125" style="128" customWidth="1"/>
    <col min="11271" max="11271" width="21.85546875" style="128" customWidth="1"/>
    <col min="11272" max="11520" width="9.140625" style="128"/>
    <col min="11521" max="11521" width="6.7109375" style="128" customWidth="1"/>
    <col min="11522" max="11522" width="9" style="128" customWidth="1"/>
    <col min="11523" max="11523" width="81.7109375" style="128" customWidth="1"/>
    <col min="11524" max="11524" width="9.140625" style="128"/>
    <col min="11525" max="11526" width="15.42578125" style="128" customWidth="1"/>
    <col min="11527" max="11527" width="21.85546875" style="128" customWidth="1"/>
    <col min="11528" max="11776" width="9.140625" style="128"/>
    <col min="11777" max="11777" width="6.7109375" style="128" customWidth="1"/>
    <col min="11778" max="11778" width="9" style="128" customWidth="1"/>
    <col min="11779" max="11779" width="81.7109375" style="128" customWidth="1"/>
    <col min="11780" max="11780" width="9.140625" style="128"/>
    <col min="11781" max="11782" width="15.42578125" style="128" customWidth="1"/>
    <col min="11783" max="11783" width="21.85546875" style="128" customWidth="1"/>
    <col min="11784" max="12032" width="9.140625" style="128"/>
    <col min="12033" max="12033" width="6.7109375" style="128" customWidth="1"/>
    <col min="12034" max="12034" width="9" style="128" customWidth="1"/>
    <col min="12035" max="12035" width="81.7109375" style="128" customWidth="1"/>
    <col min="12036" max="12036" width="9.140625" style="128"/>
    <col min="12037" max="12038" width="15.42578125" style="128" customWidth="1"/>
    <col min="12039" max="12039" width="21.85546875" style="128" customWidth="1"/>
    <col min="12040" max="12288" width="9.140625" style="128"/>
    <col min="12289" max="12289" width="6.7109375" style="128" customWidth="1"/>
    <col min="12290" max="12290" width="9" style="128" customWidth="1"/>
    <col min="12291" max="12291" width="81.7109375" style="128" customWidth="1"/>
    <col min="12292" max="12292" width="9.140625" style="128"/>
    <col min="12293" max="12294" width="15.42578125" style="128" customWidth="1"/>
    <col min="12295" max="12295" width="21.85546875" style="128" customWidth="1"/>
    <col min="12296" max="12544" width="9.140625" style="128"/>
    <col min="12545" max="12545" width="6.7109375" style="128" customWidth="1"/>
    <col min="12546" max="12546" width="9" style="128" customWidth="1"/>
    <col min="12547" max="12547" width="81.7109375" style="128" customWidth="1"/>
    <col min="12548" max="12548" width="9.140625" style="128"/>
    <col min="12549" max="12550" width="15.42578125" style="128" customWidth="1"/>
    <col min="12551" max="12551" width="21.85546875" style="128" customWidth="1"/>
    <col min="12552" max="12800" width="9.140625" style="128"/>
    <col min="12801" max="12801" width="6.7109375" style="128" customWidth="1"/>
    <col min="12802" max="12802" width="9" style="128" customWidth="1"/>
    <col min="12803" max="12803" width="81.7109375" style="128" customWidth="1"/>
    <col min="12804" max="12804" width="9.140625" style="128"/>
    <col min="12805" max="12806" width="15.42578125" style="128" customWidth="1"/>
    <col min="12807" max="12807" width="21.85546875" style="128" customWidth="1"/>
    <col min="12808" max="13056" width="9.140625" style="128"/>
    <col min="13057" max="13057" width="6.7109375" style="128" customWidth="1"/>
    <col min="13058" max="13058" width="9" style="128" customWidth="1"/>
    <col min="13059" max="13059" width="81.7109375" style="128" customWidth="1"/>
    <col min="13060" max="13060" width="9.140625" style="128"/>
    <col min="13061" max="13062" width="15.42578125" style="128" customWidth="1"/>
    <col min="13063" max="13063" width="21.85546875" style="128" customWidth="1"/>
    <col min="13064" max="13312" width="9.140625" style="128"/>
    <col min="13313" max="13313" width="6.7109375" style="128" customWidth="1"/>
    <col min="13314" max="13314" width="9" style="128" customWidth="1"/>
    <col min="13315" max="13315" width="81.7109375" style="128" customWidth="1"/>
    <col min="13316" max="13316" width="9.140625" style="128"/>
    <col min="13317" max="13318" width="15.42578125" style="128" customWidth="1"/>
    <col min="13319" max="13319" width="21.85546875" style="128" customWidth="1"/>
    <col min="13320" max="13568" width="9.140625" style="128"/>
    <col min="13569" max="13569" width="6.7109375" style="128" customWidth="1"/>
    <col min="13570" max="13570" width="9" style="128" customWidth="1"/>
    <col min="13571" max="13571" width="81.7109375" style="128" customWidth="1"/>
    <col min="13572" max="13572" width="9.140625" style="128"/>
    <col min="13573" max="13574" width="15.42578125" style="128" customWidth="1"/>
    <col min="13575" max="13575" width="21.85546875" style="128" customWidth="1"/>
    <col min="13576" max="13824" width="9.140625" style="128"/>
    <col min="13825" max="13825" width="6.7109375" style="128" customWidth="1"/>
    <col min="13826" max="13826" width="9" style="128" customWidth="1"/>
    <col min="13827" max="13827" width="81.7109375" style="128" customWidth="1"/>
    <col min="13828" max="13828" width="9.140625" style="128"/>
    <col min="13829" max="13830" width="15.42578125" style="128" customWidth="1"/>
    <col min="13831" max="13831" width="21.85546875" style="128" customWidth="1"/>
    <col min="13832" max="14080" width="9.140625" style="128"/>
    <col min="14081" max="14081" width="6.7109375" style="128" customWidth="1"/>
    <col min="14082" max="14082" width="9" style="128" customWidth="1"/>
    <col min="14083" max="14083" width="81.7109375" style="128" customWidth="1"/>
    <col min="14084" max="14084" width="9.140625" style="128"/>
    <col min="14085" max="14086" width="15.42578125" style="128" customWidth="1"/>
    <col min="14087" max="14087" width="21.85546875" style="128" customWidth="1"/>
    <col min="14088" max="14336" width="9.140625" style="128"/>
    <col min="14337" max="14337" width="6.7109375" style="128" customWidth="1"/>
    <col min="14338" max="14338" width="9" style="128" customWidth="1"/>
    <col min="14339" max="14339" width="81.7109375" style="128" customWidth="1"/>
    <col min="14340" max="14340" width="9.140625" style="128"/>
    <col min="14341" max="14342" width="15.42578125" style="128" customWidth="1"/>
    <col min="14343" max="14343" width="21.85546875" style="128" customWidth="1"/>
    <col min="14344" max="14592" width="9.140625" style="128"/>
    <col min="14593" max="14593" width="6.7109375" style="128" customWidth="1"/>
    <col min="14594" max="14594" width="9" style="128" customWidth="1"/>
    <col min="14595" max="14595" width="81.7109375" style="128" customWidth="1"/>
    <col min="14596" max="14596" width="9.140625" style="128"/>
    <col min="14597" max="14598" width="15.42578125" style="128" customWidth="1"/>
    <col min="14599" max="14599" width="21.85546875" style="128" customWidth="1"/>
    <col min="14600" max="14848" width="9.140625" style="128"/>
    <col min="14849" max="14849" width="6.7109375" style="128" customWidth="1"/>
    <col min="14850" max="14850" width="9" style="128" customWidth="1"/>
    <col min="14851" max="14851" width="81.7109375" style="128" customWidth="1"/>
    <col min="14852" max="14852" width="9.140625" style="128"/>
    <col min="14853" max="14854" width="15.42578125" style="128" customWidth="1"/>
    <col min="14855" max="14855" width="21.85546875" style="128" customWidth="1"/>
    <col min="14856" max="15104" width="9.140625" style="128"/>
    <col min="15105" max="15105" width="6.7109375" style="128" customWidth="1"/>
    <col min="15106" max="15106" width="9" style="128" customWidth="1"/>
    <col min="15107" max="15107" width="81.7109375" style="128" customWidth="1"/>
    <col min="15108" max="15108" width="9.140625" style="128"/>
    <col min="15109" max="15110" width="15.42578125" style="128" customWidth="1"/>
    <col min="15111" max="15111" width="21.85546875" style="128" customWidth="1"/>
    <col min="15112" max="15360" width="9.140625" style="128"/>
    <col min="15361" max="15361" width="6.7109375" style="128" customWidth="1"/>
    <col min="15362" max="15362" width="9" style="128" customWidth="1"/>
    <col min="15363" max="15363" width="81.7109375" style="128" customWidth="1"/>
    <col min="15364" max="15364" width="9.140625" style="128"/>
    <col min="15365" max="15366" width="15.42578125" style="128" customWidth="1"/>
    <col min="15367" max="15367" width="21.85546875" style="128" customWidth="1"/>
    <col min="15368" max="15616" width="9.140625" style="128"/>
    <col min="15617" max="15617" width="6.7109375" style="128" customWidth="1"/>
    <col min="15618" max="15618" width="9" style="128" customWidth="1"/>
    <col min="15619" max="15619" width="81.7109375" style="128" customWidth="1"/>
    <col min="15620" max="15620" width="9.140625" style="128"/>
    <col min="15621" max="15622" width="15.42578125" style="128" customWidth="1"/>
    <col min="15623" max="15623" width="21.85546875" style="128" customWidth="1"/>
    <col min="15624" max="15872" width="9.140625" style="128"/>
    <col min="15873" max="15873" width="6.7109375" style="128" customWidth="1"/>
    <col min="15874" max="15874" width="9" style="128" customWidth="1"/>
    <col min="15875" max="15875" width="81.7109375" style="128" customWidth="1"/>
    <col min="15876" max="15876" width="9.140625" style="128"/>
    <col min="15877" max="15878" width="15.42578125" style="128" customWidth="1"/>
    <col min="15879" max="15879" width="21.85546875" style="128" customWidth="1"/>
    <col min="15880" max="16128" width="9.140625" style="128"/>
    <col min="16129" max="16129" width="6.7109375" style="128" customWidth="1"/>
    <col min="16130" max="16130" width="9" style="128" customWidth="1"/>
    <col min="16131" max="16131" width="81.7109375" style="128" customWidth="1"/>
    <col min="16132" max="16132" width="9.140625" style="128"/>
    <col min="16133" max="16134" width="15.42578125" style="128" customWidth="1"/>
    <col min="16135" max="16135" width="21.85546875" style="128" customWidth="1"/>
    <col min="16136" max="16384" width="9.140625" style="128"/>
  </cols>
  <sheetData>
    <row r="1" spans="1:10" s="120" customFormat="1" ht="13.5" customHeight="1">
      <c r="A1" s="119" t="s">
        <v>4130</v>
      </c>
      <c r="C1" s="121"/>
    </row>
    <row r="2" spans="1:10" s="119" customFormat="1" ht="13.5" customHeight="1">
      <c r="A2" s="119" t="s">
        <v>4131</v>
      </c>
      <c r="C2" s="122"/>
    </row>
    <row r="3" spans="1:10" s="124" customFormat="1" ht="26.25" customHeight="1">
      <c r="A3" s="173" t="s">
        <v>4132</v>
      </c>
      <c r="B3" s="173"/>
      <c r="C3" s="173"/>
      <c r="D3" s="173"/>
      <c r="E3" s="173"/>
      <c r="F3" s="173"/>
      <c r="G3" s="173"/>
      <c r="H3" s="123"/>
      <c r="I3" s="123"/>
      <c r="J3" s="123"/>
    </row>
    <row r="4" spans="1:10" s="126" customFormat="1" ht="25.5" customHeight="1">
      <c r="A4" s="173" t="s">
        <v>4314</v>
      </c>
      <c r="B4" s="173"/>
      <c r="C4" s="173"/>
      <c r="D4" s="173"/>
      <c r="E4" s="173"/>
      <c r="F4" s="173"/>
      <c r="G4" s="173"/>
      <c r="H4" s="125"/>
      <c r="I4" s="125"/>
      <c r="J4" s="125"/>
    </row>
    <row r="5" spans="1:10" ht="18.75" customHeight="1">
      <c r="F5" s="127" t="s">
        <v>4134</v>
      </c>
    </row>
    <row r="6" spans="1:10" s="132" customFormat="1" ht="74.25" customHeight="1">
      <c r="A6" s="130" t="s">
        <v>4135</v>
      </c>
      <c r="B6" s="130" t="s">
        <v>4315</v>
      </c>
      <c r="C6" s="131" t="s">
        <v>4136</v>
      </c>
      <c r="D6" s="130" t="s">
        <v>4137</v>
      </c>
      <c r="E6" s="131" t="s">
        <v>4316</v>
      </c>
      <c r="F6" s="131" t="s">
        <v>4317</v>
      </c>
      <c r="G6" s="131" t="s">
        <v>4318</v>
      </c>
    </row>
    <row r="7" spans="1:10" ht="23.25" customHeight="1">
      <c r="A7" s="133"/>
      <c r="B7" s="134"/>
      <c r="C7" s="131" t="s">
        <v>4319</v>
      </c>
      <c r="D7" s="130"/>
      <c r="E7" s="133">
        <v>1</v>
      </c>
      <c r="F7" s="133">
        <v>2</v>
      </c>
      <c r="G7" s="133" t="s">
        <v>4320</v>
      </c>
    </row>
    <row r="8" spans="1:10" ht="23.25" customHeight="1">
      <c r="A8" s="135">
        <v>1</v>
      </c>
      <c r="B8" s="136" t="s">
        <v>4321</v>
      </c>
      <c r="C8" s="137" t="s">
        <v>4322</v>
      </c>
      <c r="D8" s="138" t="s">
        <v>4157</v>
      </c>
      <c r="E8" s="139">
        <v>104500</v>
      </c>
      <c r="F8" s="139">
        <v>37500</v>
      </c>
      <c r="G8" s="139">
        <f t="shared" ref="G8:G74" si="0">E8-F8</f>
        <v>67000</v>
      </c>
    </row>
    <row r="9" spans="1:10" ht="23.25" customHeight="1">
      <c r="A9" s="140">
        <v>2</v>
      </c>
      <c r="B9" s="141"/>
      <c r="C9" s="142" t="s">
        <v>4323</v>
      </c>
      <c r="D9" s="143" t="s">
        <v>4157</v>
      </c>
      <c r="E9" s="144">
        <v>154500</v>
      </c>
      <c r="F9" s="144">
        <v>37500</v>
      </c>
      <c r="G9" s="144">
        <f t="shared" si="0"/>
        <v>117000</v>
      </c>
    </row>
    <row r="10" spans="1:10" ht="36" customHeight="1">
      <c r="A10" s="135">
        <v>3</v>
      </c>
      <c r="B10" s="141"/>
      <c r="C10" s="142" t="s">
        <v>4324</v>
      </c>
      <c r="D10" s="143" t="s">
        <v>4157</v>
      </c>
      <c r="E10" s="144">
        <v>80350</v>
      </c>
      <c r="F10" s="144">
        <v>11250</v>
      </c>
      <c r="G10" s="144">
        <f t="shared" si="0"/>
        <v>69100</v>
      </c>
    </row>
    <row r="11" spans="1:10" ht="36" customHeight="1">
      <c r="A11" s="140">
        <v>4</v>
      </c>
      <c r="B11" s="141"/>
      <c r="C11" s="142" t="s">
        <v>4325</v>
      </c>
      <c r="D11" s="143" t="s">
        <v>4157</v>
      </c>
      <c r="E11" s="144">
        <v>130350</v>
      </c>
      <c r="F11" s="144">
        <v>11250</v>
      </c>
      <c r="G11" s="144">
        <f t="shared" si="0"/>
        <v>119100</v>
      </c>
    </row>
    <row r="12" spans="1:10" ht="23.25" customHeight="1">
      <c r="A12" s="135">
        <v>5</v>
      </c>
      <c r="B12" s="141" t="s">
        <v>4326</v>
      </c>
      <c r="C12" s="142" t="s">
        <v>4327</v>
      </c>
      <c r="D12" s="143" t="s">
        <v>4157</v>
      </c>
      <c r="E12" s="144">
        <v>50000</v>
      </c>
      <c r="F12" s="144"/>
      <c r="G12" s="144">
        <f t="shared" si="0"/>
        <v>50000</v>
      </c>
    </row>
    <row r="13" spans="1:10" ht="23.25" customHeight="1">
      <c r="A13" s="140">
        <v>6</v>
      </c>
      <c r="B13" s="141" t="s">
        <v>4328</v>
      </c>
      <c r="C13" s="142" t="s">
        <v>4329</v>
      </c>
      <c r="D13" s="143" t="s">
        <v>4157</v>
      </c>
      <c r="E13" s="144">
        <v>60000</v>
      </c>
      <c r="F13" s="144"/>
      <c r="G13" s="144">
        <f t="shared" si="0"/>
        <v>60000</v>
      </c>
    </row>
    <row r="14" spans="1:10" ht="23.25" customHeight="1">
      <c r="A14" s="135">
        <v>7</v>
      </c>
      <c r="B14" s="141" t="s">
        <v>4330</v>
      </c>
      <c r="C14" s="142" t="s">
        <v>4331</v>
      </c>
      <c r="D14" s="143" t="s">
        <v>4157</v>
      </c>
      <c r="E14" s="144">
        <v>100000</v>
      </c>
      <c r="F14" s="144">
        <v>35000</v>
      </c>
      <c r="G14" s="144">
        <f t="shared" si="0"/>
        <v>65000</v>
      </c>
    </row>
    <row r="15" spans="1:10" ht="32.25" customHeight="1">
      <c r="A15" s="140">
        <v>8</v>
      </c>
      <c r="B15" s="141" t="s">
        <v>4332</v>
      </c>
      <c r="C15" s="142" t="s">
        <v>4333</v>
      </c>
      <c r="D15" s="143" t="s">
        <v>4157</v>
      </c>
      <c r="E15" s="144">
        <v>100000</v>
      </c>
      <c r="F15" s="144"/>
      <c r="G15" s="144">
        <f t="shared" si="0"/>
        <v>100000</v>
      </c>
    </row>
    <row r="16" spans="1:10" ht="23.25" customHeight="1">
      <c r="A16" s="135">
        <v>9</v>
      </c>
      <c r="B16" s="141" t="s">
        <v>4334</v>
      </c>
      <c r="C16" s="142" t="s">
        <v>4335</v>
      </c>
      <c r="D16" s="143" t="s">
        <v>4157</v>
      </c>
      <c r="E16" s="144">
        <v>150000</v>
      </c>
      <c r="F16" s="144"/>
      <c r="G16" s="144">
        <f t="shared" si="0"/>
        <v>150000</v>
      </c>
    </row>
    <row r="17" spans="1:7" ht="23.25" customHeight="1">
      <c r="A17" s="140">
        <v>10</v>
      </c>
      <c r="B17" s="141"/>
      <c r="C17" s="142" t="s">
        <v>4336</v>
      </c>
      <c r="D17" s="143" t="s">
        <v>4157</v>
      </c>
      <c r="E17" s="144">
        <v>30000</v>
      </c>
      <c r="F17" s="144"/>
      <c r="G17" s="144">
        <f t="shared" si="0"/>
        <v>30000</v>
      </c>
    </row>
    <row r="18" spans="1:7" s="150" customFormat="1" ht="23.25" customHeight="1">
      <c r="A18" s="135">
        <v>11</v>
      </c>
      <c r="B18" s="145"/>
      <c r="C18" s="146" t="s">
        <v>4337</v>
      </c>
      <c r="D18" s="147"/>
      <c r="E18" s="148"/>
      <c r="F18" s="149"/>
      <c r="G18" s="148">
        <f t="shared" si="0"/>
        <v>0</v>
      </c>
    </row>
    <row r="19" spans="1:7" ht="23.25" customHeight="1">
      <c r="A19" s="140">
        <v>12</v>
      </c>
      <c r="B19" s="141" t="s">
        <v>4338</v>
      </c>
      <c r="C19" s="142" t="s">
        <v>4961</v>
      </c>
      <c r="D19" s="143" t="s">
        <v>4157</v>
      </c>
      <c r="E19" s="144">
        <v>600000</v>
      </c>
      <c r="F19" s="151"/>
      <c r="G19" s="144">
        <f t="shared" si="0"/>
        <v>600000</v>
      </c>
    </row>
    <row r="20" spans="1:7" ht="23.25" customHeight="1">
      <c r="A20" s="135">
        <v>13</v>
      </c>
      <c r="B20" s="141" t="s">
        <v>4339</v>
      </c>
      <c r="C20" s="142" t="s">
        <v>4340</v>
      </c>
      <c r="D20" s="143" t="s">
        <v>4157</v>
      </c>
      <c r="E20" s="144">
        <v>300000</v>
      </c>
      <c r="F20" s="151"/>
      <c r="G20" s="144">
        <f t="shared" si="0"/>
        <v>300000</v>
      </c>
    </row>
    <row r="21" spans="1:7" ht="23.25" customHeight="1">
      <c r="A21" s="140">
        <v>14</v>
      </c>
      <c r="B21" s="141" t="s">
        <v>4341</v>
      </c>
      <c r="C21" s="142" t="s">
        <v>4342</v>
      </c>
      <c r="D21" s="143" t="s">
        <v>4157</v>
      </c>
      <c r="E21" s="144">
        <v>280000</v>
      </c>
      <c r="F21" s="151"/>
      <c r="G21" s="144">
        <f t="shared" si="0"/>
        <v>280000</v>
      </c>
    </row>
    <row r="22" spans="1:7" ht="23.25" customHeight="1">
      <c r="A22" s="135">
        <v>15</v>
      </c>
      <c r="B22" s="141" t="s">
        <v>4343</v>
      </c>
      <c r="C22" s="142" t="s">
        <v>4344</v>
      </c>
      <c r="D22" s="143" t="s">
        <v>4157</v>
      </c>
      <c r="E22" s="144">
        <v>410000</v>
      </c>
      <c r="F22" s="151"/>
      <c r="G22" s="144">
        <f t="shared" si="0"/>
        <v>410000</v>
      </c>
    </row>
    <row r="23" spans="1:7" ht="23.25" customHeight="1">
      <c r="A23" s="140">
        <v>16</v>
      </c>
      <c r="B23" s="141" t="s">
        <v>4345</v>
      </c>
      <c r="C23" s="142" t="s">
        <v>4346</v>
      </c>
      <c r="D23" s="143" t="s">
        <v>4157</v>
      </c>
      <c r="E23" s="144">
        <v>310000</v>
      </c>
      <c r="F23" s="151"/>
      <c r="G23" s="144">
        <f t="shared" si="0"/>
        <v>310000</v>
      </c>
    </row>
    <row r="24" spans="1:7" ht="23.25" customHeight="1">
      <c r="A24" s="135">
        <v>17</v>
      </c>
      <c r="B24" s="141" t="s">
        <v>4347</v>
      </c>
      <c r="C24" s="142" t="s">
        <v>4962</v>
      </c>
      <c r="D24" s="143" t="s">
        <v>4157</v>
      </c>
      <c r="E24" s="144">
        <v>680000</v>
      </c>
      <c r="F24" s="151"/>
      <c r="G24" s="144">
        <f t="shared" si="0"/>
        <v>680000</v>
      </c>
    </row>
    <row r="25" spans="1:7" ht="23.25" customHeight="1">
      <c r="A25" s="140">
        <v>18</v>
      </c>
      <c r="B25" s="141" t="s">
        <v>4348</v>
      </c>
      <c r="C25" s="142" t="s">
        <v>4349</v>
      </c>
      <c r="D25" s="143" t="s">
        <v>4157</v>
      </c>
      <c r="E25" s="144">
        <v>200000</v>
      </c>
      <c r="F25" s="151"/>
      <c r="G25" s="144">
        <f t="shared" si="0"/>
        <v>200000</v>
      </c>
    </row>
    <row r="26" spans="1:7" ht="23.25" customHeight="1">
      <c r="A26" s="135">
        <v>19</v>
      </c>
      <c r="B26" s="141" t="s">
        <v>4350</v>
      </c>
      <c r="C26" s="142" t="s">
        <v>4963</v>
      </c>
      <c r="D26" s="143" t="s">
        <v>4157</v>
      </c>
      <c r="E26" s="144">
        <v>720000</v>
      </c>
      <c r="F26" s="151"/>
      <c r="G26" s="144">
        <f t="shared" si="0"/>
        <v>720000</v>
      </c>
    </row>
    <row r="27" spans="1:7" ht="23.25" customHeight="1">
      <c r="A27" s="140">
        <v>20</v>
      </c>
      <c r="B27" s="141" t="s">
        <v>4351</v>
      </c>
      <c r="C27" s="142" t="s">
        <v>4352</v>
      </c>
      <c r="D27" s="143" t="s">
        <v>4157</v>
      </c>
      <c r="E27" s="144">
        <v>680000</v>
      </c>
      <c r="F27" s="151"/>
      <c r="G27" s="144">
        <f t="shared" si="0"/>
        <v>680000</v>
      </c>
    </row>
    <row r="28" spans="1:7" ht="23.25" customHeight="1">
      <c r="A28" s="135">
        <v>21</v>
      </c>
      <c r="B28" s="141" t="s">
        <v>4353</v>
      </c>
      <c r="C28" s="142" t="s">
        <v>4354</v>
      </c>
      <c r="D28" s="143" t="s">
        <v>4157</v>
      </c>
      <c r="E28" s="144">
        <v>680000</v>
      </c>
      <c r="F28" s="151"/>
      <c r="G28" s="144">
        <f t="shared" si="0"/>
        <v>680000</v>
      </c>
    </row>
    <row r="29" spans="1:7" ht="23.25" customHeight="1">
      <c r="A29" s="140">
        <v>22</v>
      </c>
      <c r="B29" s="141" t="s">
        <v>4355</v>
      </c>
      <c r="C29" s="142" t="s">
        <v>4356</v>
      </c>
      <c r="D29" s="143" t="s">
        <v>4157</v>
      </c>
      <c r="E29" s="144">
        <v>250000</v>
      </c>
      <c r="F29" s="151"/>
      <c r="G29" s="144">
        <f t="shared" si="0"/>
        <v>250000</v>
      </c>
    </row>
    <row r="30" spans="1:7" ht="23.25" customHeight="1">
      <c r="A30" s="135">
        <v>23</v>
      </c>
      <c r="B30" s="141" t="s">
        <v>4357</v>
      </c>
      <c r="C30" s="142" t="s">
        <v>4358</v>
      </c>
      <c r="D30" s="143" t="s">
        <v>4157</v>
      </c>
      <c r="E30" s="144">
        <v>520000</v>
      </c>
      <c r="F30" s="151"/>
      <c r="G30" s="144">
        <f t="shared" si="0"/>
        <v>520000</v>
      </c>
    </row>
    <row r="31" spans="1:7" ht="23.25" customHeight="1">
      <c r="A31" s="140">
        <v>24</v>
      </c>
      <c r="B31" s="141" t="s">
        <v>4359</v>
      </c>
      <c r="C31" s="142" t="s">
        <v>4360</v>
      </c>
      <c r="D31" s="143" t="s">
        <v>4157</v>
      </c>
      <c r="E31" s="144">
        <v>640000</v>
      </c>
      <c r="F31" s="151"/>
      <c r="G31" s="144">
        <f t="shared" si="0"/>
        <v>640000</v>
      </c>
    </row>
    <row r="32" spans="1:7" ht="23.25" customHeight="1">
      <c r="A32" s="135">
        <v>25</v>
      </c>
      <c r="B32" s="141" t="s">
        <v>4361</v>
      </c>
      <c r="C32" s="142" t="s">
        <v>4362</v>
      </c>
      <c r="D32" s="143" t="s">
        <v>4157</v>
      </c>
      <c r="E32" s="144">
        <v>520000</v>
      </c>
      <c r="F32" s="151"/>
      <c r="G32" s="144">
        <f t="shared" si="0"/>
        <v>520000</v>
      </c>
    </row>
    <row r="33" spans="1:7" ht="23.25" customHeight="1">
      <c r="A33" s="140">
        <v>26</v>
      </c>
      <c r="B33" s="141" t="s">
        <v>4363</v>
      </c>
      <c r="C33" s="142" t="s">
        <v>4364</v>
      </c>
      <c r="D33" s="143" t="s">
        <v>4157</v>
      </c>
      <c r="E33" s="144">
        <v>880000</v>
      </c>
      <c r="F33" s="151"/>
      <c r="G33" s="144">
        <f t="shared" si="0"/>
        <v>880000</v>
      </c>
    </row>
    <row r="34" spans="1:7" ht="23.25" customHeight="1">
      <c r="A34" s="135">
        <v>27</v>
      </c>
      <c r="B34" s="141" t="s">
        <v>4365</v>
      </c>
      <c r="C34" s="142" t="s">
        <v>4366</v>
      </c>
      <c r="D34" s="143" t="s">
        <v>4157</v>
      </c>
      <c r="E34" s="144">
        <v>520000</v>
      </c>
      <c r="F34" s="151"/>
      <c r="G34" s="144">
        <f t="shared" si="0"/>
        <v>520000</v>
      </c>
    </row>
    <row r="35" spans="1:7" ht="23.25" customHeight="1">
      <c r="A35" s="140">
        <v>28</v>
      </c>
      <c r="B35" s="141" t="s">
        <v>4367</v>
      </c>
      <c r="C35" s="142" t="s">
        <v>4960</v>
      </c>
      <c r="D35" s="143" t="s">
        <v>4157</v>
      </c>
      <c r="E35" s="144">
        <v>560000</v>
      </c>
      <c r="F35" s="151"/>
      <c r="G35" s="144">
        <f t="shared" si="0"/>
        <v>560000</v>
      </c>
    </row>
    <row r="36" spans="1:7" ht="23.25" customHeight="1">
      <c r="A36" s="135">
        <v>29</v>
      </c>
      <c r="B36" s="141"/>
      <c r="C36" s="142" t="s">
        <v>4965</v>
      </c>
      <c r="D36" s="143" t="s">
        <v>4157</v>
      </c>
      <c r="E36" s="144">
        <v>140000</v>
      </c>
      <c r="F36" s="151"/>
      <c r="G36" s="144">
        <f t="shared" si="0"/>
        <v>140000</v>
      </c>
    </row>
    <row r="37" spans="1:7" ht="23.25" customHeight="1">
      <c r="A37" s="140">
        <v>30</v>
      </c>
      <c r="B37" s="141" t="s">
        <v>4368</v>
      </c>
      <c r="C37" s="142" t="s">
        <v>4369</v>
      </c>
      <c r="D37" s="143" t="s">
        <v>4157</v>
      </c>
      <c r="E37" s="144">
        <v>560000</v>
      </c>
      <c r="F37" s="151"/>
      <c r="G37" s="144">
        <f t="shared" si="0"/>
        <v>560000</v>
      </c>
    </row>
    <row r="38" spans="1:7" ht="23.25" customHeight="1">
      <c r="A38" s="135">
        <v>31</v>
      </c>
      <c r="B38" s="141" t="s">
        <v>4370</v>
      </c>
      <c r="C38" s="142" t="s">
        <v>4371</v>
      </c>
      <c r="D38" s="143" t="s">
        <v>4157</v>
      </c>
      <c r="E38" s="144">
        <v>520000</v>
      </c>
      <c r="F38" s="151"/>
      <c r="G38" s="144">
        <f t="shared" si="0"/>
        <v>520000</v>
      </c>
    </row>
    <row r="39" spans="1:7" ht="23.25" customHeight="1">
      <c r="A39" s="140">
        <v>32</v>
      </c>
      <c r="B39" s="141" t="s">
        <v>4372</v>
      </c>
      <c r="C39" s="142" t="s">
        <v>4373</v>
      </c>
      <c r="D39" s="143" t="s">
        <v>4157</v>
      </c>
      <c r="E39" s="144">
        <v>560000</v>
      </c>
      <c r="F39" s="151"/>
      <c r="G39" s="144">
        <f t="shared" si="0"/>
        <v>560000</v>
      </c>
    </row>
    <row r="40" spans="1:7" ht="23.25" customHeight="1">
      <c r="A40" s="135">
        <v>33</v>
      </c>
      <c r="B40" s="141" t="s">
        <v>4374</v>
      </c>
      <c r="C40" s="142" t="s">
        <v>4375</v>
      </c>
      <c r="D40" s="143" t="s">
        <v>4157</v>
      </c>
      <c r="E40" s="144">
        <v>800000</v>
      </c>
      <c r="F40" s="151"/>
      <c r="G40" s="144">
        <f t="shared" si="0"/>
        <v>800000</v>
      </c>
    </row>
    <row r="41" spans="1:7" ht="23.25" customHeight="1">
      <c r="A41" s="140">
        <v>34</v>
      </c>
      <c r="B41" s="141"/>
      <c r="C41" s="142" t="s">
        <v>4964</v>
      </c>
      <c r="D41" s="143" t="s">
        <v>4157</v>
      </c>
      <c r="E41" s="144">
        <v>140000</v>
      </c>
      <c r="F41" s="151"/>
      <c r="G41" s="144">
        <f t="shared" si="0"/>
        <v>140000</v>
      </c>
    </row>
    <row r="42" spans="1:7" ht="23.25" customHeight="1">
      <c r="A42" s="135">
        <v>35</v>
      </c>
      <c r="B42" s="141" t="s">
        <v>4376</v>
      </c>
      <c r="C42" s="142" t="s">
        <v>4377</v>
      </c>
      <c r="D42" s="143" t="s">
        <v>4157</v>
      </c>
      <c r="E42" s="144">
        <v>600000</v>
      </c>
      <c r="F42" s="151"/>
      <c r="G42" s="144">
        <f t="shared" si="0"/>
        <v>600000</v>
      </c>
    </row>
    <row r="43" spans="1:7" ht="23.25" customHeight="1">
      <c r="A43" s="140">
        <v>36</v>
      </c>
      <c r="B43" s="141" t="s">
        <v>4378</v>
      </c>
      <c r="C43" s="142" t="s">
        <v>4379</v>
      </c>
      <c r="D43" s="143" t="s">
        <v>4157</v>
      </c>
      <c r="E43" s="144">
        <v>560000</v>
      </c>
      <c r="F43" s="151"/>
      <c r="G43" s="144">
        <f t="shared" si="0"/>
        <v>560000</v>
      </c>
    </row>
    <row r="44" spans="1:7" ht="23.25" customHeight="1">
      <c r="A44" s="135">
        <v>37</v>
      </c>
      <c r="B44" s="141" t="s">
        <v>4380</v>
      </c>
      <c r="C44" s="142" t="s">
        <v>4381</v>
      </c>
      <c r="D44" s="143" t="s">
        <v>4157</v>
      </c>
      <c r="E44" s="144">
        <v>350000</v>
      </c>
      <c r="F44" s="151"/>
      <c r="G44" s="144">
        <f t="shared" si="0"/>
        <v>350000</v>
      </c>
    </row>
    <row r="45" spans="1:7" ht="23.25" customHeight="1">
      <c r="A45" s="140">
        <v>38</v>
      </c>
      <c r="B45" s="141" t="s">
        <v>4382</v>
      </c>
      <c r="C45" s="142" t="s">
        <v>4383</v>
      </c>
      <c r="D45" s="143" t="s">
        <v>4157</v>
      </c>
      <c r="E45" s="144">
        <v>600000</v>
      </c>
      <c r="F45" s="151"/>
      <c r="G45" s="144">
        <f t="shared" si="0"/>
        <v>600000</v>
      </c>
    </row>
    <row r="46" spans="1:7" ht="23.25" customHeight="1">
      <c r="A46" s="135">
        <v>39</v>
      </c>
      <c r="B46" s="141"/>
      <c r="C46" s="142" t="s">
        <v>4966</v>
      </c>
      <c r="D46" s="143" t="s">
        <v>4157</v>
      </c>
      <c r="E46" s="144">
        <v>520000</v>
      </c>
      <c r="F46" s="151"/>
      <c r="G46" s="144">
        <f t="shared" si="0"/>
        <v>520000</v>
      </c>
    </row>
    <row r="47" spans="1:7" ht="23.25" customHeight="1">
      <c r="A47" s="140">
        <v>40</v>
      </c>
      <c r="B47" s="141" t="s">
        <v>4384</v>
      </c>
      <c r="C47" s="142" t="s">
        <v>4385</v>
      </c>
      <c r="D47" s="143" t="s">
        <v>4157</v>
      </c>
      <c r="E47" s="144">
        <v>600000</v>
      </c>
      <c r="F47" s="151"/>
      <c r="G47" s="144">
        <f t="shared" si="0"/>
        <v>600000</v>
      </c>
    </row>
    <row r="48" spans="1:7" ht="23.25" customHeight="1">
      <c r="A48" s="135">
        <v>41</v>
      </c>
      <c r="B48" s="141" t="s">
        <v>4386</v>
      </c>
      <c r="C48" s="142" t="s">
        <v>4387</v>
      </c>
      <c r="D48" s="143" t="s">
        <v>4157</v>
      </c>
      <c r="E48" s="144">
        <v>300000</v>
      </c>
      <c r="F48" s="151"/>
      <c r="G48" s="144">
        <f t="shared" si="0"/>
        <v>300000</v>
      </c>
    </row>
    <row r="49" spans="1:7" ht="23.25" customHeight="1">
      <c r="A49" s="140">
        <v>42</v>
      </c>
      <c r="B49" s="141" t="s">
        <v>4388</v>
      </c>
      <c r="C49" s="142" t="s">
        <v>4389</v>
      </c>
      <c r="D49" s="143" t="s">
        <v>4157</v>
      </c>
      <c r="E49" s="144">
        <v>680000</v>
      </c>
      <c r="F49" s="151"/>
      <c r="G49" s="144">
        <f t="shared" si="0"/>
        <v>680000</v>
      </c>
    </row>
    <row r="50" spans="1:7" ht="23.25" customHeight="1">
      <c r="A50" s="135">
        <v>43</v>
      </c>
      <c r="B50" s="141" t="s">
        <v>4390</v>
      </c>
      <c r="C50" s="142" t="s">
        <v>4391</v>
      </c>
      <c r="D50" s="143" t="s">
        <v>4157</v>
      </c>
      <c r="E50" s="144">
        <v>640000</v>
      </c>
      <c r="F50" s="151"/>
      <c r="G50" s="144">
        <f t="shared" si="0"/>
        <v>640000</v>
      </c>
    </row>
    <row r="51" spans="1:7" ht="23.25" customHeight="1">
      <c r="A51" s="140">
        <v>44</v>
      </c>
      <c r="B51" s="141" t="s">
        <v>4392</v>
      </c>
      <c r="C51" s="142" t="s">
        <v>4393</v>
      </c>
      <c r="D51" s="143" t="s">
        <v>4157</v>
      </c>
      <c r="E51" s="144">
        <v>920000</v>
      </c>
      <c r="F51" s="151"/>
      <c r="G51" s="144">
        <f t="shared" si="0"/>
        <v>920000</v>
      </c>
    </row>
    <row r="52" spans="1:7" ht="23.25" customHeight="1">
      <c r="A52" s="135">
        <v>45</v>
      </c>
      <c r="B52" s="141" t="s">
        <v>4394</v>
      </c>
      <c r="C52" s="142" t="s">
        <v>4395</v>
      </c>
      <c r="D52" s="143" t="s">
        <v>4157</v>
      </c>
      <c r="E52" s="144">
        <v>600000</v>
      </c>
      <c r="F52" s="151"/>
      <c r="G52" s="144">
        <f t="shared" si="0"/>
        <v>600000</v>
      </c>
    </row>
    <row r="53" spans="1:7" ht="36" customHeight="1">
      <c r="A53" s="140">
        <v>46</v>
      </c>
      <c r="B53" s="141" t="s">
        <v>4396</v>
      </c>
      <c r="C53" s="142" t="s">
        <v>4397</v>
      </c>
      <c r="D53" s="143" t="s">
        <v>4157</v>
      </c>
      <c r="E53" s="144">
        <v>225000</v>
      </c>
      <c r="F53" s="151"/>
      <c r="G53" s="144">
        <f t="shared" si="0"/>
        <v>225000</v>
      </c>
    </row>
    <row r="54" spans="1:7" ht="36" customHeight="1">
      <c r="A54" s="135">
        <v>47</v>
      </c>
      <c r="B54" s="141" t="s">
        <v>4398</v>
      </c>
      <c r="C54" s="142" t="s">
        <v>4399</v>
      </c>
      <c r="D54" s="143" t="s">
        <v>4157</v>
      </c>
      <c r="E54" s="144">
        <v>500000</v>
      </c>
      <c r="F54" s="151"/>
      <c r="G54" s="144">
        <f t="shared" si="0"/>
        <v>500000</v>
      </c>
    </row>
    <row r="55" spans="1:7" ht="36" customHeight="1">
      <c r="A55" s="140">
        <v>48</v>
      </c>
      <c r="B55" s="141" t="s">
        <v>4400</v>
      </c>
      <c r="C55" s="142" t="s">
        <v>4401</v>
      </c>
      <c r="D55" s="143" t="s">
        <v>4157</v>
      </c>
      <c r="E55" s="144">
        <v>300000</v>
      </c>
      <c r="F55" s="151"/>
      <c r="G55" s="144">
        <f t="shared" si="0"/>
        <v>300000</v>
      </c>
    </row>
    <row r="56" spans="1:7" ht="36" customHeight="1">
      <c r="A56" s="135">
        <v>49</v>
      </c>
      <c r="B56" s="141" t="s">
        <v>4402</v>
      </c>
      <c r="C56" s="142" t="s">
        <v>4403</v>
      </c>
      <c r="D56" s="143" t="s">
        <v>4157</v>
      </c>
      <c r="E56" s="144">
        <v>150000</v>
      </c>
      <c r="F56" s="151"/>
      <c r="G56" s="144">
        <f t="shared" si="0"/>
        <v>150000</v>
      </c>
    </row>
    <row r="57" spans="1:7" ht="36" customHeight="1">
      <c r="A57" s="140">
        <v>50</v>
      </c>
      <c r="B57" s="141" t="s">
        <v>4404</v>
      </c>
      <c r="C57" s="142" t="s">
        <v>4405</v>
      </c>
      <c r="D57" s="143" t="s">
        <v>4157</v>
      </c>
      <c r="E57" s="144">
        <v>300000</v>
      </c>
      <c r="F57" s="151"/>
      <c r="G57" s="144">
        <f t="shared" si="0"/>
        <v>300000</v>
      </c>
    </row>
    <row r="58" spans="1:7" ht="36" customHeight="1">
      <c r="A58" s="135">
        <v>51</v>
      </c>
      <c r="B58" s="141" t="s">
        <v>4406</v>
      </c>
      <c r="C58" s="142" t="s">
        <v>4407</v>
      </c>
      <c r="D58" s="143" t="s">
        <v>4157</v>
      </c>
      <c r="E58" s="144">
        <v>200000</v>
      </c>
      <c r="F58" s="151"/>
      <c r="G58" s="144">
        <f t="shared" si="0"/>
        <v>200000</v>
      </c>
    </row>
    <row r="59" spans="1:7" ht="36" customHeight="1">
      <c r="A59" s="140">
        <v>52</v>
      </c>
      <c r="B59" s="141" t="s">
        <v>4408</v>
      </c>
      <c r="C59" s="142" t="s">
        <v>4409</v>
      </c>
      <c r="D59" s="143" t="s">
        <v>4157</v>
      </c>
      <c r="E59" s="144">
        <v>100000</v>
      </c>
      <c r="F59" s="151"/>
      <c r="G59" s="144">
        <f t="shared" si="0"/>
        <v>100000</v>
      </c>
    </row>
    <row r="60" spans="1:7" ht="23.25" customHeight="1">
      <c r="A60" s="135">
        <v>53</v>
      </c>
      <c r="B60" s="141" t="s">
        <v>4410</v>
      </c>
      <c r="C60" s="142" t="s">
        <v>4411</v>
      </c>
      <c r="D60" s="143" t="s">
        <v>4157</v>
      </c>
      <c r="E60" s="144">
        <v>16000</v>
      </c>
      <c r="F60" s="151"/>
      <c r="G60" s="144">
        <f t="shared" si="0"/>
        <v>16000</v>
      </c>
    </row>
    <row r="61" spans="1:7" ht="23.25" customHeight="1">
      <c r="A61" s="140">
        <v>54</v>
      </c>
      <c r="B61" s="141" t="s">
        <v>4412</v>
      </c>
      <c r="C61" s="142" t="s">
        <v>4413</v>
      </c>
      <c r="D61" s="143" t="s">
        <v>4157</v>
      </c>
      <c r="E61" s="144">
        <v>150000</v>
      </c>
      <c r="F61" s="151"/>
      <c r="G61" s="144">
        <f t="shared" si="0"/>
        <v>150000</v>
      </c>
    </row>
    <row r="62" spans="1:7" ht="23.25" customHeight="1">
      <c r="A62" s="135">
        <v>55</v>
      </c>
      <c r="B62" s="141" t="s">
        <v>4414</v>
      </c>
      <c r="C62" s="142" t="s">
        <v>4415</v>
      </c>
      <c r="D62" s="143" t="s">
        <v>4157</v>
      </c>
      <c r="E62" s="144">
        <v>200000</v>
      </c>
      <c r="F62" s="151"/>
      <c r="G62" s="144">
        <f t="shared" si="0"/>
        <v>200000</v>
      </c>
    </row>
    <row r="63" spans="1:7" ht="23.25" customHeight="1">
      <c r="A63" s="140">
        <v>56</v>
      </c>
      <c r="B63" s="141" t="s">
        <v>4416</v>
      </c>
      <c r="C63" s="142" t="s">
        <v>4417</v>
      </c>
      <c r="D63" s="143" t="s">
        <v>4157</v>
      </c>
      <c r="E63" s="144">
        <v>250000</v>
      </c>
      <c r="F63" s="151"/>
      <c r="G63" s="144">
        <f t="shared" si="0"/>
        <v>250000</v>
      </c>
    </row>
    <row r="64" spans="1:7" ht="23.25" customHeight="1">
      <c r="A64" s="135">
        <v>57</v>
      </c>
      <c r="B64" s="141" t="s">
        <v>4418</v>
      </c>
      <c r="C64" s="142" t="s">
        <v>4417</v>
      </c>
      <c r="D64" s="143" t="s">
        <v>4157</v>
      </c>
      <c r="E64" s="144">
        <v>300000</v>
      </c>
      <c r="F64" s="151"/>
      <c r="G64" s="144">
        <f t="shared" si="0"/>
        <v>300000</v>
      </c>
    </row>
    <row r="65" spans="1:7" ht="23.25" customHeight="1">
      <c r="A65" s="140">
        <v>58</v>
      </c>
      <c r="B65" s="141" t="s">
        <v>4419</v>
      </c>
      <c r="C65" s="142" t="s">
        <v>4420</v>
      </c>
      <c r="D65" s="143" t="s">
        <v>4157</v>
      </c>
      <c r="E65" s="144">
        <v>75000</v>
      </c>
      <c r="F65" s="151"/>
      <c r="G65" s="144">
        <f t="shared" si="0"/>
        <v>75000</v>
      </c>
    </row>
    <row r="66" spans="1:7" ht="23.25" customHeight="1">
      <c r="A66" s="135">
        <v>59</v>
      </c>
      <c r="B66" s="141" t="s">
        <v>4421</v>
      </c>
      <c r="C66" s="142" t="s">
        <v>4422</v>
      </c>
      <c r="D66" s="143" t="s">
        <v>4157</v>
      </c>
      <c r="E66" s="144">
        <v>100000</v>
      </c>
      <c r="F66" s="151"/>
      <c r="G66" s="144">
        <f t="shared" si="0"/>
        <v>100000</v>
      </c>
    </row>
    <row r="67" spans="1:7" ht="23.25" customHeight="1">
      <c r="A67" s="140">
        <v>60</v>
      </c>
      <c r="B67" s="141" t="s">
        <v>4423</v>
      </c>
      <c r="C67" s="142" t="s">
        <v>4424</v>
      </c>
      <c r="D67" s="143" t="s">
        <v>4425</v>
      </c>
      <c r="E67" s="144">
        <v>20000</v>
      </c>
      <c r="F67" s="151"/>
      <c r="G67" s="144">
        <f t="shared" si="0"/>
        <v>20000</v>
      </c>
    </row>
    <row r="68" spans="1:7" ht="23.25" customHeight="1">
      <c r="A68" s="135">
        <v>61</v>
      </c>
      <c r="B68" s="141" t="s">
        <v>4426</v>
      </c>
      <c r="C68" s="142" t="s">
        <v>4427</v>
      </c>
      <c r="D68" s="143" t="s">
        <v>4157</v>
      </c>
      <c r="E68" s="144">
        <v>1600000</v>
      </c>
      <c r="F68" s="151"/>
      <c r="G68" s="144">
        <f t="shared" si="0"/>
        <v>1600000</v>
      </c>
    </row>
    <row r="69" spans="1:7" ht="23.25" customHeight="1">
      <c r="A69" s="140">
        <v>62</v>
      </c>
      <c r="B69" s="141" t="s">
        <v>4428</v>
      </c>
      <c r="C69" s="142" t="s">
        <v>4429</v>
      </c>
      <c r="D69" s="143" t="s">
        <v>4157</v>
      </c>
      <c r="E69" s="144">
        <v>160000</v>
      </c>
      <c r="F69" s="151"/>
      <c r="G69" s="144">
        <f t="shared" si="0"/>
        <v>160000</v>
      </c>
    </row>
    <row r="70" spans="1:7" ht="23.25" customHeight="1">
      <c r="A70" s="135">
        <v>63</v>
      </c>
      <c r="B70" s="141" t="s">
        <v>4430</v>
      </c>
      <c r="C70" s="142" t="s">
        <v>4431</v>
      </c>
      <c r="D70" s="143" t="s">
        <v>4157</v>
      </c>
      <c r="E70" s="144">
        <v>240000</v>
      </c>
      <c r="F70" s="151"/>
      <c r="G70" s="144">
        <f t="shared" si="0"/>
        <v>240000</v>
      </c>
    </row>
    <row r="71" spans="1:7" ht="23.25" customHeight="1">
      <c r="A71" s="140">
        <v>64</v>
      </c>
      <c r="B71" s="141" t="s">
        <v>4432</v>
      </c>
      <c r="C71" s="142" t="s">
        <v>4433</v>
      </c>
      <c r="D71" s="143" t="s">
        <v>4157</v>
      </c>
      <c r="E71" s="144">
        <v>16000</v>
      </c>
      <c r="F71" s="151"/>
      <c r="G71" s="144">
        <f t="shared" si="0"/>
        <v>16000</v>
      </c>
    </row>
    <row r="72" spans="1:7" ht="23.25" customHeight="1">
      <c r="A72" s="135">
        <v>65</v>
      </c>
      <c r="B72" s="141" t="s">
        <v>4434</v>
      </c>
      <c r="C72" s="142" t="s">
        <v>4435</v>
      </c>
      <c r="D72" s="143" t="s">
        <v>4157</v>
      </c>
      <c r="E72" s="144">
        <v>320000</v>
      </c>
      <c r="F72" s="151"/>
      <c r="G72" s="144">
        <f t="shared" si="0"/>
        <v>320000</v>
      </c>
    </row>
    <row r="73" spans="1:7" ht="23.25" customHeight="1">
      <c r="A73" s="140">
        <v>66</v>
      </c>
      <c r="B73" s="141" t="s">
        <v>4436</v>
      </c>
      <c r="C73" s="142" t="s">
        <v>4437</v>
      </c>
      <c r="D73" s="143" t="s">
        <v>4157</v>
      </c>
      <c r="E73" s="144">
        <v>480000</v>
      </c>
      <c r="F73" s="151"/>
      <c r="G73" s="144">
        <f t="shared" si="0"/>
        <v>480000</v>
      </c>
    </row>
    <row r="74" spans="1:7" ht="23.25" customHeight="1">
      <c r="A74" s="135">
        <v>67</v>
      </c>
      <c r="B74" s="141" t="s">
        <v>4438</v>
      </c>
      <c r="C74" s="142" t="s">
        <v>4439</v>
      </c>
      <c r="D74" s="143" t="s">
        <v>4157</v>
      </c>
      <c r="E74" s="144">
        <v>640000</v>
      </c>
      <c r="F74" s="151"/>
      <c r="G74" s="144">
        <f t="shared" si="0"/>
        <v>640000</v>
      </c>
    </row>
    <row r="75" spans="1:7" ht="23.25" customHeight="1">
      <c r="A75" s="140">
        <v>68</v>
      </c>
      <c r="B75" s="141" t="s">
        <v>4440</v>
      </c>
      <c r="C75" s="142" t="s">
        <v>4441</v>
      </c>
      <c r="D75" s="143" t="s">
        <v>4157</v>
      </c>
      <c r="E75" s="144">
        <v>800000</v>
      </c>
      <c r="F75" s="151"/>
      <c r="G75" s="144">
        <f t="shared" ref="G75:G94" si="1">E75-F75</f>
        <v>800000</v>
      </c>
    </row>
    <row r="76" spans="1:7" ht="23.25" customHeight="1">
      <c r="A76" s="135">
        <v>69</v>
      </c>
      <c r="B76" s="141" t="s">
        <v>4442</v>
      </c>
      <c r="C76" s="142" t="s">
        <v>4443</v>
      </c>
      <c r="D76" s="143" t="s">
        <v>4157</v>
      </c>
      <c r="E76" s="144">
        <v>960000</v>
      </c>
      <c r="F76" s="151"/>
      <c r="G76" s="144">
        <f t="shared" si="1"/>
        <v>960000</v>
      </c>
    </row>
    <row r="77" spans="1:7" ht="23.25" customHeight="1">
      <c r="A77" s="140">
        <v>70</v>
      </c>
      <c r="B77" s="141" t="s">
        <v>4444</v>
      </c>
      <c r="C77" s="142" t="s">
        <v>4445</v>
      </c>
      <c r="D77" s="143" t="s">
        <v>4157</v>
      </c>
      <c r="E77" s="144">
        <v>1120000</v>
      </c>
      <c r="F77" s="151"/>
      <c r="G77" s="144">
        <f t="shared" si="1"/>
        <v>1120000</v>
      </c>
    </row>
    <row r="78" spans="1:7" ht="23.25" customHeight="1">
      <c r="A78" s="135">
        <v>71</v>
      </c>
      <c r="B78" s="141" t="s">
        <v>4446</v>
      </c>
      <c r="C78" s="142" t="s">
        <v>4447</v>
      </c>
      <c r="D78" s="143" t="s">
        <v>4157</v>
      </c>
      <c r="E78" s="144">
        <v>1280000</v>
      </c>
      <c r="F78" s="151"/>
      <c r="G78" s="144">
        <f t="shared" si="1"/>
        <v>1280000</v>
      </c>
    </row>
    <row r="79" spans="1:7" ht="23.25" customHeight="1">
      <c r="A79" s="140">
        <v>72</v>
      </c>
      <c r="B79" s="141" t="s">
        <v>4448</v>
      </c>
      <c r="C79" s="142" t="s">
        <v>4449</v>
      </c>
      <c r="D79" s="143" t="s">
        <v>4157</v>
      </c>
      <c r="E79" s="144">
        <v>1440000</v>
      </c>
      <c r="F79" s="151"/>
      <c r="G79" s="144">
        <f t="shared" si="1"/>
        <v>1440000</v>
      </c>
    </row>
    <row r="80" spans="1:7" ht="23.25" customHeight="1">
      <c r="A80" s="135">
        <v>73</v>
      </c>
      <c r="B80" s="141"/>
      <c r="C80" s="142" t="s">
        <v>4450</v>
      </c>
      <c r="D80" s="143" t="s">
        <v>4451</v>
      </c>
      <c r="E80" s="144">
        <v>20000</v>
      </c>
      <c r="F80" s="151"/>
      <c r="G80" s="144">
        <f t="shared" si="1"/>
        <v>20000</v>
      </c>
    </row>
    <row r="81" spans="1:7" s="150" customFormat="1" ht="23.25" customHeight="1">
      <c r="A81" s="140">
        <v>74</v>
      </c>
      <c r="B81" s="145"/>
      <c r="C81" s="146" t="s">
        <v>4452</v>
      </c>
      <c r="D81" s="147"/>
      <c r="E81" s="148"/>
      <c r="F81" s="149"/>
      <c r="G81" s="148">
        <f t="shared" si="1"/>
        <v>0</v>
      </c>
    </row>
    <row r="82" spans="1:7" ht="23.25" customHeight="1">
      <c r="A82" s="135">
        <v>75</v>
      </c>
      <c r="B82" s="141" t="s">
        <v>4453</v>
      </c>
      <c r="C82" s="142" t="s">
        <v>4454</v>
      </c>
      <c r="D82" s="143" t="s">
        <v>4157</v>
      </c>
      <c r="E82" s="144">
        <v>30000</v>
      </c>
      <c r="F82" s="151"/>
      <c r="G82" s="144">
        <f t="shared" si="1"/>
        <v>30000</v>
      </c>
    </row>
    <row r="83" spans="1:7" ht="23.25" customHeight="1">
      <c r="A83" s="140">
        <v>76</v>
      </c>
      <c r="B83" s="141" t="s">
        <v>4455</v>
      </c>
      <c r="C83" s="142" t="s">
        <v>4456</v>
      </c>
      <c r="D83" s="143" t="s">
        <v>4157</v>
      </c>
      <c r="E83" s="144">
        <v>3500000</v>
      </c>
      <c r="F83" s="151"/>
      <c r="G83" s="144">
        <f t="shared" si="1"/>
        <v>3500000</v>
      </c>
    </row>
    <row r="84" spans="1:7" ht="23.25" customHeight="1">
      <c r="A84" s="135">
        <v>77</v>
      </c>
      <c r="B84" s="141" t="s">
        <v>4457</v>
      </c>
      <c r="C84" s="142" t="s">
        <v>4458</v>
      </c>
      <c r="D84" s="143" t="s">
        <v>4157</v>
      </c>
      <c r="E84" s="144">
        <v>3000000</v>
      </c>
      <c r="F84" s="151"/>
      <c r="G84" s="144">
        <f t="shared" si="1"/>
        <v>3000000</v>
      </c>
    </row>
    <row r="85" spans="1:7" ht="23.25" customHeight="1">
      <c r="A85" s="140">
        <v>78</v>
      </c>
      <c r="B85" s="141" t="s">
        <v>4459</v>
      </c>
      <c r="C85" s="142" t="s">
        <v>4460</v>
      </c>
      <c r="D85" s="143" t="s">
        <v>4157</v>
      </c>
      <c r="E85" s="144">
        <v>70000</v>
      </c>
      <c r="F85" s="151"/>
      <c r="G85" s="144">
        <f t="shared" si="1"/>
        <v>70000</v>
      </c>
    </row>
    <row r="86" spans="1:7" ht="23.25" customHeight="1">
      <c r="A86" s="135">
        <v>79</v>
      </c>
      <c r="B86" s="141" t="s">
        <v>4461</v>
      </c>
      <c r="C86" s="142" t="s">
        <v>4462</v>
      </c>
      <c r="D86" s="143" t="s">
        <v>4157</v>
      </c>
      <c r="E86" s="144">
        <v>20700</v>
      </c>
      <c r="F86" s="151"/>
      <c r="G86" s="144">
        <f t="shared" si="1"/>
        <v>20700</v>
      </c>
    </row>
    <row r="87" spans="1:7" ht="23.25" customHeight="1">
      <c r="A87" s="140">
        <v>80</v>
      </c>
      <c r="B87" s="141" t="s">
        <v>4463</v>
      </c>
      <c r="C87" s="142" t="s">
        <v>4464</v>
      </c>
      <c r="D87" s="143" t="s">
        <v>4157</v>
      </c>
      <c r="E87" s="144">
        <v>33300</v>
      </c>
      <c r="F87" s="151"/>
      <c r="G87" s="144">
        <f t="shared" si="1"/>
        <v>33300</v>
      </c>
    </row>
    <row r="88" spans="1:7" ht="23.25" customHeight="1">
      <c r="A88" s="135">
        <v>81</v>
      </c>
      <c r="B88" s="141" t="s">
        <v>4465</v>
      </c>
      <c r="C88" s="142" t="s">
        <v>4466</v>
      </c>
      <c r="D88" s="143" t="s">
        <v>4467</v>
      </c>
      <c r="E88" s="144">
        <v>5000</v>
      </c>
      <c r="F88" s="151"/>
      <c r="G88" s="144">
        <f t="shared" si="1"/>
        <v>5000</v>
      </c>
    </row>
    <row r="89" spans="1:7" ht="23.25" customHeight="1">
      <c r="A89" s="140">
        <v>82</v>
      </c>
      <c r="B89" s="141" t="s">
        <v>4468</v>
      </c>
      <c r="C89" s="152" t="s">
        <v>4469</v>
      </c>
      <c r="D89" s="143" t="s">
        <v>4157</v>
      </c>
      <c r="E89" s="144">
        <v>50000</v>
      </c>
      <c r="F89" s="151"/>
      <c r="G89" s="144">
        <f t="shared" si="1"/>
        <v>50000</v>
      </c>
    </row>
    <row r="90" spans="1:7" ht="23.25" customHeight="1">
      <c r="A90" s="135">
        <v>83</v>
      </c>
      <c r="B90" s="141" t="s">
        <v>4470</v>
      </c>
      <c r="C90" s="142" t="s">
        <v>4471</v>
      </c>
      <c r="D90" s="143" t="s">
        <v>4157</v>
      </c>
      <c r="E90" s="144">
        <v>50000</v>
      </c>
      <c r="F90" s="151"/>
      <c r="G90" s="144">
        <f t="shared" si="1"/>
        <v>50000</v>
      </c>
    </row>
    <row r="91" spans="1:7" ht="23.25" customHeight="1">
      <c r="A91" s="140">
        <v>84</v>
      </c>
      <c r="B91" s="141" t="s">
        <v>4472</v>
      </c>
      <c r="C91" s="142" t="s">
        <v>4473</v>
      </c>
      <c r="D91" s="143" t="s">
        <v>4157</v>
      </c>
      <c r="E91" s="144">
        <v>50000</v>
      </c>
      <c r="F91" s="151"/>
      <c r="G91" s="144">
        <f t="shared" si="1"/>
        <v>50000</v>
      </c>
    </row>
    <row r="92" spans="1:7" ht="39.75" customHeight="1">
      <c r="A92" s="135">
        <v>85</v>
      </c>
      <c r="B92" s="141" t="s">
        <v>4474</v>
      </c>
      <c r="C92" s="142" t="s">
        <v>4475</v>
      </c>
      <c r="D92" s="143" t="s">
        <v>4157</v>
      </c>
      <c r="E92" s="144">
        <v>250000</v>
      </c>
      <c r="F92" s="151"/>
      <c r="G92" s="144">
        <f t="shared" si="1"/>
        <v>250000</v>
      </c>
    </row>
    <row r="93" spans="1:7" ht="39.75" customHeight="1">
      <c r="A93" s="140">
        <v>86</v>
      </c>
      <c r="B93" s="141" t="s">
        <v>4476</v>
      </c>
      <c r="C93" s="142" t="s">
        <v>4477</v>
      </c>
      <c r="D93" s="143" t="s">
        <v>4157</v>
      </c>
      <c r="E93" s="144">
        <v>400000</v>
      </c>
      <c r="F93" s="151"/>
      <c r="G93" s="144">
        <f t="shared" si="1"/>
        <v>400000</v>
      </c>
    </row>
    <row r="94" spans="1:7" ht="39.75" customHeight="1">
      <c r="A94" s="135">
        <v>87</v>
      </c>
      <c r="B94" s="141" t="s">
        <v>4478</v>
      </c>
      <c r="C94" s="142" t="s">
        <v>4479</v>
      </c>
      <c r="D94" s="143" t="s">
        <v>4157</v>
      </c>
      <c r="E94" s="144">
        <v>600000</v>
      </c>
      <c r="F94" s="151"/>
      <c r="G94" s="144">
        <f t="shared" si="1"/>
        <v>600000</v>
      </c>
    </row>
    <row r="95" spans="1:7" ht="23.25" customHeight="1">
      <c r="A95" s="140">
        <v>88</v>
      </c>
      <c r="B95" s="141" t="s">
        <v>4480</v>
      </c>
      <c r="C95" s="152" t="s">
        <v>4481</v>
      </c>
      <c r="D95" s="143" t="s">
        <v>4157</v>
      </c>
      <c r="E95" s="144">
        <v>154000</v>
      </c>
      <c r="F95" s="141" t="s">
        <v>12</v>
      </c>
      <c r="G95" s="144">
        <v>220000</v>
      </c>
    </row>
    <row r="96" spans="1:7" ht="23.25" customHeight="1">
      <c r="A96" s="135">
        <v>89</v>
      </c>
      <c r="B96" s="141" t="s">
        <v>4482</v>
      </c>
      <c r="C96" s="152" t="s">
        <v>4483</v>
      </c>
      <c r="D96" s="143" t="s">
        <v>4157</v>
      </c>
      <c r="E96" s="144">
        <v>220000</v>
      </c>
      <c r="F96" s="141" t="s">
        <v>12</v>
      </c>
      <c r="G96" s="144">
        <v>312000</v>
      </c>
    </row>
    <row r="97" spans="1:256" ht="23.25" customHeight="1">
      <c r="A97" s="140">
        <v>90</v>
      </c>
      <c r="B97" s="141" t="s">
        <v>4484</v>
      </c>
      <c r="C97" s="142" t="s">
        <v>4485</v>
      </c>
      <c r="D97" s="143" t="s">
        <v>4486</v>
      </c>
      <c r="E97" s="144">
        <v>10000</v>
      </c>
      <c r="F97" s="151"/>
      <c r="G97" s="144">
        <f>E97-F97</f>
        <v>10000</v>
      </c>
    </row>
    <row r="98" spans="1:256" ht="23.25" customHeight="1">
      <c r="A98" s="135">
        <v>91</v>
      </c>
      <c r="B98" s="141"/>
      <c r="C98" s="142" t="s">
        <v>4487</v>
      </c>
      <c r="D98" s="143" t="s">
        <v>4157</v>
      </c>
      <c r="E98" s="144">
        <v>20000</v>
      </c>
      <c r="F98" s="151"/>
      <c r="G98" s="144">
        <f>E98-F98</f>
        <v>20000</v>
      </c>
    </row>
    <row r="99" spans="1:256" ht="23.25" customHeight="1">
      <c r="A99" s="140">
        <v>92</v>
      </c>
      <c r="B99" s="153"/>
      <c r="C99" s="153" t="s">
        <v>4488</v>
      </c>
      <c r="D99" s="153" t="s">
        <v>4157</v>
      </c>
      <c r="E99" s="154">
        <v>550000</v>
      </c>
      <c r="F99" s="153"/>
      <c r="G99" s="144">
        <f t="shared" ref="G99:G164" si="2">E99-F99</f>
        <v>550000</v>
      </c>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c r="CF99" s="153"/>
      <c r="CG99" s="153"/>
      <c r="CH99" s="153"/>
      <c r="CI99" s="153"/>
      <c r="CJ99" s="153"/>
      <c r="CK99" s="153"/>
      <c r="CL99" s="153"/>
      <c r="CM99" s="153"/>
      <c r="CN99" s="153"/>
      <c r="CO99" s="153"/>
      <c r="CP99" s="153"/>
      <c r="CQ99" s="153"/>
      <c r="CR99" s="153"/>
      <c r="CS99" s="153"/>
      <c r="CT99" s="153"/>
      <c r="CU99" s="153"/>
      <c r="CV99" s="153"/>
      <c r="CW99" s="153"/>
      <c r="CX99" s="153"/>
      <c r="CY99" s="153"/>
      <c r="CZ99" s="153"/>
      <c r="DA99" s="153"/>
      <c r="DB99" s="153"/>
      <c r="DC99" s="153"/>
      <c r="DD99" s="153"/>
      <c r="DE99" s="153"/>
      <c r="DF99" s="153"/>
      <c r="DG99" s="153"/>
      <c r="DH99" s="153"/>
      <c r="DI99" s="153"/>
      <c r="DJ99" s="153"/>
      <c r="DK99" s="153"/>
      <c r="DL99" s="153"/>
      <c r="DM99" s="153"/>
      <c r="DN99" s="153"/>
      <c r="DO99" s="153"/>
      <c r="DP99" s="153"/>
      <c r="DQ99" s="153"/>
      <c r="DR99" s="153"/>
      <c r="DS99" s="153"/>
      <c r="DT99" s="153"/>
      <c r="DU99" s="153"/>
      <c r="DV99" s="153"/>
      <c r="DW99" s="153"/>
      <c r="DX99" s="153"/>
      <c r="DY99" s="153"/>
      <c r="DZ99" s="153"/>
      <c r="EA99" s="153"/>
      <c r="EB99" s="153"/>
      <c r="EC99" s="153"/>
      <c r="ED99" s="153"/>
      <c r="EE99" s="153"/>
      <c r="EF99" s="153"/>
      <c r="EG99" s="153"/>
      <c r="EH99" s="153"/>
      <c r="EI99" s="153"/>
      <c r="EJ99" s="153"/>
      <c r="EK99" s="153"/>
      <c r="EL99" s="153"/>
      <c r="EM99" s="153"/>
      <c r="EN99" s="153"/>
      <c r="EO99" s="153"/>
      <c r="EP99" s="153"/>
      <c r="EQ99" s="153"/>
      <c r="ER99" s="153"/>
      <c r="ES99" s="153"/>
      <c r="ET99" s="153"/>
      <c r="EU99" s="153"/>
      <c r="EV99" s="153"/>
      <c r="EW99" s="153"/>
      <c r="EX99" s="153"/>
      <c r="EY99" s="153"/>
      <c r="EZ99" s="153"/>
      <c r="FA99" s="153"/>
      <c r="FB99" s="153"/>
      <c r="FC99" s="153"/>
      <c r="FD99" s="153"/>
      <c r="FE99" s="153"/>
      <c r="FF99" s="153"/>
      <c r="FG99" s="153"/>
      <c r="FH99" s="153"/>
      <c r="FI99" s="153"/>
      <c r="FJ99" s="153"/>
      <c r="FK99" s="153"/>
      <c r="FL99" s="153"/>
      <c r="FM99" s="153"/>
      <c r="FN99" s="153"/>
      <c r="FO99" s="153"/>
      <c r="FP99" s="153"/>
      <c r="FQ99" s="153"/>
      <c r="FR99" s="153"/>
      <c r="FS99" s="153"/>
      <c r="FT99" s="153"/>
      <c r="FU99" s="153"/>
      <c r="FV99" s="153"/>
      <c r="FW99" s="153"/>
      <c r="FX99" s="153"/>
      <c r="FY99" s="153"/>
      <c r="FZ99" s="153"/>
      <c r="GA99" s="153"/>
      <c r="GB99" s="153"/>
      <c r="GC99" s="153"/>
      <c r="GD99" s="153"/>
      <c r="GE99" s="153"/>
      <c r="GF99" s="153"/>
      <c r="GG99" s="153"/>
      <c r="GH99" s="153"/>
      <c r="GI99" s="153"/>
      <c r="GJ99" s="153"/>
      <c r="GK99" s="153"/>
      <c r="GL99" s="153"/>
      <c r="GM99" s="153"/>
      <c r="GN99" s="153"/>
      <c r="GO99" s="153"/>
      <c r="GP99" s="153"/>
      <c r="GQ99" s="153"/>
      <c r="GR99" s="153"/>
      <c r="GS99" s="153"/>
      <c r="GT99" s="153"/>
      <c r="GU99" s="153"/>
      <c r="GV99" s="153"/>
      <c r="GW99" s="153"/>
      <c r="GX99" s="153"/>
      <c r="GY99" s="153"/>
      <c r="GZ99" s="153"/>
      <c r="HA99" s="153"/>
      <c r="HB99" s="153"/>
      <c r="HC99" s="153"/>
      <c r="HD99" s="153"/>
      <c r="HE99" s="153"/>
      <c r="HF99" s="153"/>
      <c r="HG99" s="153"/>
      <c r="HH99" s="153"/>
      <c r="HI99" s="153"/>
      <c r="HJ99" s="153"/>
      <c r="HK99" s="153"/>
      <c r="HL99" s="153"/>
      <c r="HM99" s="153"/>
      <c r="HN99" s="153"/>
      <c r="HO99" s="153"/>
      <c r="HP99" s="153"/>
      <c r="HQ99" s="153"/>
      <c r="HR99" s="153"/>
      <c r="HS99" s="153"/>
      <c r="HT99" s="153"/>
      <c r="HU99" s="153"/>
      <c r="HV99" s="153"/>
      <c r="HW99" s="153"/>
      <c r="HX99" s="153"/>
      <c r="HY99" s="153"/>
      <c r="HZ99" s="153"/>
      <c r="IA99" s="153"/>
      <c r="IB99" s="153"/>
      <c r="IC99" s="153"/>
      <c r="ID99" s="153"/>
      <c r="IE99" s="153"/>
      <c r="IF99" s="153"/>
      <c r="IG99" s="153"/>
      <c r="IH99" s="153"/>
      <c r="II99" s="153"/>
      <c r="IJ99" s="153"/>
      <c r="IK99" s="153"/>
      <c r="IL99" s="153"/>
      <c r="IM99" s="153"/>
      <c r="IN99" s="153"/>
      <c r="IO99" s="153"/>
      <c r="IP99" s="153"/>
      <c r="IQ99" s="153"/>
      <c r="IR99" s="153"/>
      <c r="IS99" s="153"/>
      <c r="IT99" s="153"/>
      <c r="IU99" s="153"/>
      <c r="IV99" s="153"/>
    </row>
    <row r="100" spans="1:256" ht="23.25" customHeight="1">
      <c r="A100" s="135">
        <v>93</v>
      </c>
      <c r="B100" s="153"/>
      <c r="C100" s="153" t="s">
        <v>4489</v>
      </c>
      <c r="D100" s="153" t="s">
        <v>4157</v>
      </c>
      <c r="E100" s="154">
        <v>500000</v>
      </c>
      <c r="F100" s="153"/>
      <c r="G100" s="144">
        <f t="shared" si="2"/>
        <v>500000</v>
      </c>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c r="CF100" s="153"/>
      <c r="CG100" s="153"/>
      <c r="CH100" s="153"/>
      <c r="CI100" s="153"/>
      <c r="CJ100" s="153"/>
      <c r="CK100" s="153"/>
      <c r="CL100" s="153"/>
      <c r="CM100" s="153"/>
      <c r="CN100" s="153"/>
      <c r="CO100" s="153"/>
      <c r="CP100" s="153"/>
      <c r="CQ100" s="153"/>
      <c r="CR100" s="153"/>
      <c r="CS100" s="153"/>
      <c r="CT100" s="153"/>
      <c r="CU100" s="153"/>
      <c r="CV100" s="153"/>
      <c r="CW100" s="153"/>
      <c r="CX100" s="153"/>
      <c r="CY100" s="153"/>
      <c r="CZ100" s="153"/>
      <c r="DA100" s="153"/>
      <c r="DB100" s="153"/>
      <c r="DC100" s="153"/>
      <c r="DD100" s="153"/>
      <c r="DE100" s="153"/>
      <c r="DF100" s="153"/>
      <c r="DG100" s="153"/>
      <c r="DH100" s="153"/>
      <c r="DI100" s="153"/>
      <c r="DJ100" s="153"/>
      <c r="DK100" s="153"/>
      <c r="DL100" s="153"/>
      <c r="DM100" s="153"/>
      <c r="DN100" s="153"/>
      <c r="DO100" s="153"/>
      <c r="DP100" s="153"/>
      <c r="DQ100" s="153"/>
      <c r="DR100" s="153"/>
      <c r="DS100" s="153"/>
      <c r="DT100" s="153"/>
      <c r="DU100" s="153"/>
      <c r="DV100" s="153"/>
      <c r="DW100" s="153"/>
      <c r="DX100" s="153"/>
      <c r="DY100" s="153"/>
      <c r="DZ100" s="153"/>
      <c r="EA100" s="153"/>
      <c r="EB100" s="153"/>
      <c r="EC100" s="153"/>
      <c r="ED100" s="153"/>
      <c r="EE100" s="153"/>
      <c r="EF100" s="153"/>
      <c r="EG100" s="153"/>
      <c r="EH100" s="153"/>
      <c r="EI100" s="153"/>
      <c r="EJ100" s="153"/>
      <c r="EK100" s="153"/>
      <c r="EL100" s="153"/>
      <c r="EM100" s="153"/>
      <c r="EN100" s="153"/>
      <c r="EO100" s="153"/>
      <c r="EP100" s="153"/>
      <c r="EQ100" s="153"/>
      <c r="ER100" s="153"/>
      <c r="ES100" s="153"/>
      <c r="ET100" s="153"/>
      <c r="EU100" s="153"/>
      <c r="EV100" s="153"/>
      <c r="EW100" s="153"/>
      <c r="EX100" s="153"/>
      <c r="EY100" s="153"/>
      <c r="EZ100" s="153"/>
      <c r="FA100" s="153"/>
      <c r="FB100" s="153"/>
      <c r="FC100" s="153"/>
      <c r="FD100" s="153"/>
      <c r="FE100" s="153"/>
      <c r="FF100" s="153"/>
      <c r="FG100" s="153"/>
      <c r="FH100" s="153"/>
      <c r="FI100" s="153"/>
      <c r="FJ100" s="153"/>
      <c r="FK100" s="153"/>
      <c r="FL100" s="153"/>
      <c r="FM100" s="153"/>
      <c r="FN100" s="153"/>
      <c r="FO100" s="153"/>
      <c r="FP100" s="153"/>
      <c r="FQ100" s="153"/>
      <c r="FR100" s="153"/>
      <c r="FS100" s="153"/>
      <c r="FT100" s="153"/>
      <c r="FU100" s="153"/>
      <c r="FV100" s="153"/>
      <c r="FW100" s="153"/>
      <c r="FX100" s="153"/>
      <c r="FY100" s="153"/>
      <c r="FZ100" s="153"/>
      <c r="GA100" s="153"/>
      <c r="GB100" s="153"/>
      <c r="GC100" s="153"/>
      <c r="GD100" s="153"/>
      <c r="GE100" s="153"/>
      <c r="GF100" s="153"/>
      <c r="GG100" s="153"/>
      <c r="GH100" s="153"/>
      <c r="GI100" s="153"/>
      <c r="GJ100" s="153"/>
      <c r="GK100" s="153"/>
      <c r="GL100" s="153"/>
      <c r="GM100" s="153"/>
      <c r="GN100" s="153"/>
      <c r="GO100" s="153"/>
      <c r="GP100" s="153"/>
      <c r="GQ100" s="153"/>
      <c r="GR100" s="153"/>
      <c r="GS100" s="153"/>
      <c r="GT100" s="153"/>
      <c r="GU100" s="153"/>
      <c r="GV100" s="153"/>
      <c r="GW100" s="153"/>
      <c r="GX100" s="153"/>
      <c r="GY100" s="153"/>
      <c r="GZ100" s="153"/>
      <c r="HA100" s="153"/>
      <c r="HB100" s="153"/>
      <c r="HC100" s="153"/>
      <c r="HD100" s="153"/>
      <c r="HE100" s="153"/>
      <c r="HF100" s="153"/>
      <c r="HG100" s="153"/>
      <c r="HH100" s="153"/>
      <c r="HI100" s="153"/>
      <c r="HJ100" s="153"/>
      <c r="HK100" s="153"/>
      <c r="HL100" s="153"/>
      <c r="HM100" s="153"/>
      <c r="HN100" s="153"/>
      <c r="HO100" s="153"/>
      <c r="HP100" s="153"/>
      <c r="HQ100" s="153"/>
      <c r="HR100" s="153"/>
      <c r="HS100" s="153"/>
      <c r="HT100" s="153"/>
      <c r="HU100" s="153"/>
      <c r="HV100" s="153"/>
      <c r="HW100" s="153"/>
      <c r="HX100" s="153"/>
      <c r="HY100" s="153"/>
      <c r="HZ100" s="153"/>
      <c r="IA100" s="153"/>
      <c r="IB100" s="153"/>
      <c r="IC100" s="153"/>
      <c r="ID100" s="153"/>
      <c r="IE100" s="153"/>
      <c r="IF100" s="153"/>
      <c r="IG100" s="153"/>
      <c r="IH100" s="153"/>
      <c r="II100" s="153"/>
      <c r="IJ100" s="153"/>
      <c r="IK100" s="153"/>
      <c r="IL100" s="153"/>
      <c r="IM100" s="153"/>
      <c r="IN100" s="153"/>
      <c r="IO100" s="153"/>
      <c r="IP100" s="153"/>
      <c r="IQ100" s="153"/>
      <c r="IR100" s="153"/>
      <c r="IS100" s="153"/>
      <c r="IT100" s="153"/>
      <c r="IU100" s="153"/>
      <c r="IV100" s="153"/>
    </row>
    <row r="101" spans="1:256" ht="23.25" customHeight="1">
      <c r="A101" s="140">
        <v>94</v>
      </c>
      <c r="B101" s="153"/>
      <c r="C101" s="153" t="s">
        <v>4490</v>
      </c>
      <c r="D101" s="153" t="s">
        <v>4157</v>
      </c>
      <c r="E101" s="154">
        <v>1050000</v>
      </c>
      <c r="F101" s="153"/>
      <c r="G101" s="144">
        <f t="shared" si="2"/>
        <v>1050000</v>
      </c>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c r="CF101" s="153"/>
      <c r="CG101" s="153"/>
      <c r="CH101" s="153"/>
      <c r="CI101" s="153"/>
      <c r="CJ101" s="153"/>
      <c r="CK101" s="153"/>
      <c r="CL101" s="153"/>
      <c r="CM101" s="153"/>
      <c r="CN101" s="153"/>
      <c r="CO101" s="153"/>
      <c r="CP101" s="153"/>
      <c r="CQ101" s="153"/>
      <c r="CR101" s="153"/>
      <c r="CS101" s="153"/>
      <c r="CT101" s="153"/>
      <c r="CU101" s="153"/>
      <c r="CV101" s="153"/>
      <c r="CW101" s="153"/>
      <c r="CX101" s="153"/>
      <c r="CY101" s="153"/>
      <c r="CZ101" s="153"/>
      <c r="DA101" s="153"/>
      <c r="DB101" s="153"/>
      <c r="DC101" s="153"/>
      <c r="DD101" s="153"/>
      <c r="DE101" s="153"/>
      <c r="DF101" s="153"/>
      <c r="DG101" s="153"/>
      <c r="DH101" s="153"/>
      <c r="DI101" s="153"/>
      <c r="DJ101" s="153"/>
      <c r="DK101" s="153"/>
      <c r="DL101" s="153"/>
      <c r="DM101" s="153"/>
      <c r="DN101" s="153"/>
      <c r="DO101" s="153"/>
      <c r="DP101" s="153"/>
      <c r="DQ101" s="153"/>
      <c r="DR101" s="153"/>
      <c r="DS101" s="153"/>
      <c r="DT101" s="153"/>
      <c r="DU101" s="153"/>
      <c r="DV101" s="153"/>
      <c r="DW101" s="153"/>
      <c r="DX101" s="153"/>
      <c r="DY101" s="153"/>
      <c r="DZ101" s="153"/>
      <c r="EA101" s="153"/>
      <c r="EB101" s="153"/>
      <c r="EC101" s="153"/>
      <c r="ED101" s="153"/>
      <c r="EE101" s="153"/>
      <c r="EF101" s="153"/>
      <c r="EG101" s="153"/>
      <c r="EH101" s="153"/>
      <c r="EI101" s="153"/>
      <c r="EJ101" s="153"/>
      <c r="EK101" s="153"/>
      <c r="EL101" s="153"/>
      <c r="EM101" s="153"/>
      <c r="EN101" s="153"/>
      <c r="EO101" s="153"/>
      <c r="EP101" s="153"/>
      <c r="EQ101" s="153"/>
      <c r="ER101" s="153"/>
      <c r="ES101" s="153"/>
      <c r="ET101" s="153"/>
      <c r="EU101" s="153"/>
      <c r="EV101" s="153"/>
      <c r="EW101" s="153"/>
      <c r="EX101" s="153"/>
      <c r="EY101" s="153"/>
      <c r="EZ101" s="153"/>
      <c r="FA101" s="153"/>
      <c r="FB101" s="153"/>
      <c r="FC101" s="153"/>
      <c r="FD101" s="153"/>
      <c r="FE101" s="153"/>
      <c r="FF101" s="153"/>
      <c r="FG101" s="153"/>
      <c r="FH101" s="153"/>
      <c r="FI101" s="153"/>
      <c r="FJ101" s="153"/>
      <c r="FK101" s="153"/>
      <c r="FL101" s="153"/>
      <c r="FM101" s="153"/>
      <c r="FN101" s="153"/>
      <c r="FO101" s="153"/>
      <c r="FP101" s="153"/>
      <c r="FQ101" s="153"/>
      <c r="FR101" s="153"/>
      <c r="FS101" s="153"/>
      <c r="FT101" s="153"/>
      <c r="FU101" s="153"/>
      <c r="FV101" s="153"/>
      <c r="FW101" s="153"/>
      <c r="FX101" s="153"/>
      <c r="FY101" s="153"/>
      <c r="FZ101" s="153"/>
      <c r="GA101" s="153"/>
      <c r="GB101" s="153"/>
      <c r="GC101" s="153"/>
      <c r="GD101" s="153"/>
      <c r="GE101" s="153"/>
      <c r="GF101" s="153"/>
      <c r="GG101" s="153"/>
      <c r="GH101" s="153"/>
      <c r="GI101" s="153"/>
      <c r="GJ101" s="153"/>
      <c r="GK101" s="153"/>
      <c r="GL101" s="153"/>
      <c r="GM101" s="153"/>
      <c r="GN101" s="153"/>
      <c r="GO101" s="153"/>
      <c r="GP101" s="153"/>
      <c r="GQ101" s="153"/>
      <c r="GR101" s="153"/>
      <c r="GS101" s="153"/>
      <c r="GT101" s="153"/>
      <c r="GU101" s="153"/>
      <c r="GV101" s="153"/>
      <c r="GW101" s="153"/>
      <c r="GX101" s="153"/>
      <c r="GY101" s="153"/>
      <c r="GZ101" s="153"/>
      <c r="HA101" s="153"/>
      <c r="HB101" s="153"/>
      <c r="HC101" s="153"/>
      <c r="HD101" s="153"/>
      <c r="HE101" s="153"/>
      <c r="HF101" s="153"/>
      <c r="HG101" s="153"/>
      <c r="HH101" s="153"/>
      <c r="HI101" s="153"/>
      <c r="HJ101" s="153"/>
      <c r="HK101" s="153"/>
      <c r="HL101" s="153"/>
      <c r="HM101" s="153"/>
      <c r="HN101" s="153"/>
      <c r="HO101" s="153"/>
      <c r="HP101" s="153"/>
      <c r="HQ101" s="153"/>
      <c r="HR101" s="153"/>
      <c r="HS101" s="153"/>
      <c r="HT101" s="153"/>
      <c r="HU101" s="153"/>
      <c r="HV101" s="153"/>
      <c r="HW101" s="153"/>
      <c r="HX101" s="153"/>
      <c r="HY101" s="153"/>
      <c r="HZ101" s="153"/>
      <c r="IA101" s="153"/>
      <c r="IB101" s="153"/>
      <c r="IC101" s="153"/>
      <c r="ID101" s="153"/>
      <c r="IE101" s="153"/>
      <c r="IF101" s="153"/>
      <c r="IG101" s="153"/>
      <c r="IH101" s="153"/>
      <c r="II101" s="153"/>
      <c r="IJ101" s="153"/>
      <c r="IK101" s="153"/>
      <c r="IL101" s="153"/>
      <c r="IM101" s="153"/>
      <c r="IN101" s="153"/>
      <c r="IO101" s="153"/>
      <c r="IP101" s="153"/>
      <c r="IQ101" s="153"/>
      <c r="IR101" s="153"/>
      <c r="IS101" s="153"/>
      <c r="IT101" s="153"/>
      <c r="IU101" s="153"/>
      <c r="IV101" s="153"/>
    </row>
    <row r="102" spans="1:256" ht="23.25" customHeight="1">
      <c r="A102" s="135">
        <v>95</v>
      </c>
      <c r="B102" s="153"/>
      <c r="C102" s="153" t="s">
        <v>4958</v>
      </c>
      <c r="D102" s="153" t="s">
        <v>4157</v>
      </c>
      <c r="E102" s="154">
        <v>99000</v>
      </c>
      <c r="F102" s="153">
        <v>49300</v>
      </c>
      <c r="G102" s="144">
        <f t="shared" si="2"/>
        <v>49700</v>
      </c>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172"/>
      <c r="CD102" s="172"/>
      <c r="CE102" s="172"/>
      <c r="CF102" s="172"/>
      <c r="CG102" s="172"/>
      <c r="CH102" s="172"/>
      <c r="CI102" s="172"/>
      <c r="CJ102" s="172"/>
      <c r="CK102" s="172"/>
      <c r="CL102" s="172"/>
      <c r="CM102" s="172"/>
      <c r="CN102" s="172"/>
      <c r="CO102" s="172"/>
      <c r="CP102" s="172"/>
      <c r="CQ102" s="172"/>
      <c r="CR102" s="172"/>
      <c r="CS102" s="172"/>
      <c r="CT102" s="172"/>
      <c r="CU102" s="172"/>
      <c r="CV102" s="172"/>
      <c r="CW102" s="172"/>
      <c r="CX102" s="172"/>
      <c r="CY102" s="172"/>
      <c r="CZ102" s="172"/>
      <c r="DA102" s="172"/>
      <c r="DB102" s="172"/>
      <c r="DC102" s="172"/>
      <c r="DD102" s="172"/>
      <c r="DE102" s="172"/>
      <c r="DF102" s="172"/>
      <c r="DG102" s="172"/>
      <c r="DH102" s="172"/>
      <c r="DI102" s="172"/>
      <c r="DJ102" s="172"/>
      <c r="DK102" s="172"/>
      <c r="DL102" s="172"/>
      <c r="DM102" s="172"/>
      <c r="DN102" s="172"/>
      <c r="DO102" s="172"/>
      <c r="DP102" s="172"/>
      <c r="DQ102" s="172"/>
      <c r="DR102" s="172"/>
      <c r="DS102" s="172"/>
      <c r="DT102" s="172"/>
      <c r="DU102" s="172"/>
      <c r="DV102" s="172"/>
      <c r="DW102" s="172"/>
      <c r="DX102" s="172"/>
      <c r="DY102" s="172"/>
      <c r="DZ102" s="172"/>
      <c r="EA102" s="172"/>
      <c r="EB102" s="172"/>
      <c r="EC102" s="172"/>
      <c r="ED102" s="172"/>
      <c r="EE102" s="172"/>
      <c r="EF102" s="172"/>
      <c r="EG102" s="172"/>
      <c r="EH102" s="172"/>
      <c r="EI102" s="172"/>
      <c r="EJ102" s="172"/>
      <c r="EK102" s="172"/>
      <c r="EL102" s="172"/>
      <c r="EM102" s="172"/>
      <c r="EN102" s="172"/>
      <c r="EO102" s="172"/>
      <c r="EP102" s="172"/>
      <c r="EQ102" s="172"/>
      <c r="ER102" s="172"/>
      <c r="ES102" s="172"/>
      <c r="ET102" s="172"/>
      <c r="EU102" s="172"/>
      <c r="EV102" s="172"/>
      <c r="EW102" s="172"/>
      <c r="EX102" s="172"/>
      <c r="EY102" s="172"/>
      <c r="EZ102" s="172"/>
      <c r="FA102" s="172"/>
      <c r="FB102" s="172"/>
      <c r="FC102" s="172"/>
      <c r="FD102" s="172"/>
      <c r="FE102" s="172"/>
      <c r="FF102" s="172"/>
      <c r="FG102" s="172"/>
      <c r="FH102" s="172"/>
      <c r="FI102" s="172"/>
      <c r="FJ102" s="172"/>
      <c r="FK102" s="172"/>
      <c r="FL102" s="172"/>
      <c r="FM102" s="172"/>
      <c r="FN102" s="172"/>
      <c r="FO102" s="172"/>
      <c r="FP102" s="172"/>
      <c r="FQ102" s="172"/>
      <c r="FR102" s="172"/>
      <c r="FS102" s="172"/>
      <c r="FT102" s="172"/>
      <c r="FU102" s="172"/>
      <c r="FV102" s="172"/>
      <c r="FW102" s="172"/>
      <c r="FX102" s="172"/>
      <c r="FY102" s="172"/>
      <c r="FZ102" s="172"/>
      <c r="GA102" s="172"/>
      <c r="GB102" s="172"/>
      <c r="GC102" s="172"/>
      <c r="GD102" s="172"/>
      <c r="GE102" s="172"/>
      <c r="GF102" s="172"/>
      <c r="GG102" s="172"/>
      <c r="GH102" s="172"/>
      <c r="GI102" s="172"/>
      <c r="GJ102" s="172"/>
      <c r="GK102" s="172"/>
      <c r="GL102" s="172"/>
      <c r="GM102" s="172"/>
      <c r="GN102" s="172"/>
      <c r="GO102" s="172"/>
      <c r="GP102" s="172"/>
      <c r="GQ102" s="172"/>
      <c r="GR102" s="172"/>
      <c r="GS102" s="172"/>
      <c r="GT102" s="172"/>
      <c r="GU102" s="172"/>
      <c r="GV102" s="172"/>
      <c r="GW102" s="172"/>
      <c r="GX102" s="172"/>
      <c r="GY102" s="172"/>
      <c r="GZ102" s="172"/>
      <c r="HA102" s="172"/>
      <c r="HB102" s="172"/>
      <c r="HC102" s="172"/>
      <c r="HD102" s="172"/>
      <c r="HE102" s="172"/>
      <c r="HF102" s="172"/>
      <c r="HG102" s="172"/>
      <c r="HH102" s="172"/>
      <c r="HI102" s="172"/>
      <c r="HJ102" s="172"/>
      <c r="HK102" s="172"/>
      <c r="HL102" s="172"/>
      <c r="HM102" s="172"/>
      <c r="HN102" s="172"/>
      <c r="HO102" s="172"/>
      <c r="HP102" s="172"/>
      <c r="HQ102" s="172"/>
      <c r="HR102" s="172"/>
      <c r="HS102" s="172"/>
      <c r="HT102" s="172"/>
      <c r="HU102" s="172"/>
      <c r="HV102" s="172"/>
      <c r="HW102" s="172"/>
      <c r="HX102" s="172"/>
      <c r="HY102" s="172"/>
      <c r="HZ102" s="172"/>
      <c r="IA102" s="172"/>
      <c r="IB102" s="172"/>
      <c r="IC102" s="172"/>
      <c r="ID102" s="172"/>
      <c r="IE102" s="172"/>
      <c r="IF102" s="172"/>
      <c r="IG102" s="172"/>
      <c r="IH102" s="172"/>
      <c r="II102" s="172"/>
      <c r="IJ102" s="172"/>
      <c r="IK102" s="172"/>
      <c r="IL102" s="172"/>
      <c r="IM102" s="172"/>
      <c r="IN102" s="172"/>
      <c r="IO102" s="172"/>
      <c r="IP102" s="172"/>
      <c r="IQ102" s="172"/>
      <c r="IR102" s="172"/>
      <c r="IS102" s="172"/>
      <c r="IT102" s="172"/>
      <c r="IU102" s="172"/>
      <c r="IV102" s="172"/>
    </row>
    <row r="103" spans="1:256" ht="23.25" customHeight="1">
      <c r="A103" s="140">
        <v>96</v>
      </c>
      <c r="B103" s="153"/>
      <c r="C103" s="153" t="s">
        <v>4959</v>
      </c>
      <c r="D103" s="153" t="s">
        <v>4157</v>
      </c>
      <c r="E103" s="154">
        <v>50000</v>
      </c>
      <c r="F103" s="153">
        <v>35400</v>
      </c>
      <c r="G103" s="144">
        <f t="shared" si="2"/>
        <v>14600</v>
      </c>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c r="AN103" s="172"/>
      <c r="AO103" s="172"/>
      <c r="AP103" s="172"/>
      <c r="AQ103" s="172"/>
      <c r="AR103" s="172"/>
      <c r="AS103" s="172"/>
      <c r="AT103" s="172"/>
      <c r="AU103" s="172"/>
      <c r="AV103" s="172"/>
      <c r="AW103" s="172"/>
      <c r="AX103" s="172"/>
      <c r="AY103" s="172"/>
      <c r="AZ103" s="172"/>
      <c r="BA103" s="172"/>
      <c r="BB103" s="172"/>
      <c r="BC103" s="172"/>
      <c r="BD103" s="172"/>
      <c r="BE103" s="172"/>
      <c r="BF103" s="172"/>
      <c r="BG103" s="172"/>
      <c r="BH103" s="172"/>
      <c r="BI103" s="172"/>
      <c r="BJ103" s="172"/>
      <c r="BK103" s="172"/>
      <c r="BL103" s="172"/>
      <c r="BM103" s="172"/>
      <c r="BN103" s="172"/>
      <c r="BO103" s="172"/>
      <c r="BP103" s="172"/>
      <c r="BQ103" s="172"/>
      <c r="BR103" s="172"/>
      <c r="BS103" s="172"/>
      <c r="BT103" s="172"/>
      <c r="BU103" s="172"/>
      <c r="BV103" s="172"/>
      <c r="BW103" s="172"/>
      <c r="BX103" s="172"/>
      <c r="BY103" s="172"/>
      <c r="BZ103" s="172"/>
      <c r="CA103" s="172"/>
      <c r="CB103" s="172"/>
      <c r="CC103" s="172"/>
      <c r="CD103" s="172"/>
      <c r="CE103" s="172"/>
      <c r="CF103" s="172"/>
      <c r="CG103" s="172"/>
      <c r="CH103" s="172"/>
      <c r="CI103" s="172"/>
      <c r="CJ103" s="172"/>
      <c r="CK103" s="172"/>
      <c r="CL103" s="172"/>
      <c r="CM103" s="172"/>
      <c r="CN103" s="172"/>
      <c r="CO103" s="172"/>
      <c r="CP103" s="172"/>
      <c r="CQ103" s="172"/>
      <c r="CR103" s="172"/>
      <c r="CS103" s="172"/>
      <c r="CT103" s="172"/>
      <c r="CU103" s="172"/>
      <c r="CV103" s="172"/>
      <c r="CW103" s="172"/>
      <c r="CX103" s="172"/>
      <c r="CY103" s="172"/>
      <c r="CZ103" s="172"/>
      <c r="DA103" s="172"/>
      <c r="DB103" s="172"/>
      <c r="DC103" s="172"/>
      <c r="DD103" s="172"/>
      <c r="DE103" s="172"/>
      <c r="DF103" s="172"/>
      <c r="DG103" s="172"/>
      <c r="DH103" s="172"/>
      <c r="DI103" s="172"/>
      <c r="DJ103" s="172"/>
      <c r="DK103" s="172"/>
      <c r="DL103" s="172"/>
      <c r="DM103" s="172"/>
      <c r="DN103" s="172"/>
      <c r="DO103" s="172"/>
      <c r="DP103" s="172"/>
      <c r="DQ103" s="172"/>
      <c r="DR103" s="172"/>
      <c r="DS103" s="172"/>
      <c r="DT103" s="172"/>
      <c r="DU103" s="172"/>
      <c r="DV103" s="172"/>
      <c r="DW103" s="172"/>
      <c r="DX103" s="172"/>
      <c r="DY103" s="172"/>
      <c r="DZ103" s="172"/>
      <c r="EA103" s="172"/>
      <c r="EB103" s="172"/>
      <c r="EC103" s="172"/>
      <c r="ED103" s="172"/>
      <c r="EE103" s="172"/>
      <c r="EF103" s="172"/>
      <c r="EG103" s="172"/>
      <c r="EH103" s="172"/>
      <c r="EI103" s="172"/>
      <c r="EJ103" s="172"/>
      <c r="EK103" s="172"/>
      <c r="EL103" s="172"/>
      <c r="EM103" s="172"/>
      <c r="EN103" s="172"/>
      <c r="EO103" s="172"/>
      <c r="EP103" s="172"/>
      <c r="EQ103" s="172"/>
      <c r="ER103" s="172"/>
      <c r="ES103" s="172"/>
      <c r="ET103" s="172"/>
      <c r="EU103" s="172"/>
      <c r="EV103" s="172"/>
      <c r="EW103" s="172"/>
      <c r="EX103" s="172"/>
      <c r="EY103" s="172"/>
      <c r="EZ103" s="172"/>
      <c r="FA103" s="172"/>
      <c r="FB103" s="172"/>
      <c r="FC103" s="172"/>
      <c r="FD103" s="172"/>
      <c r="FE103" s="172"/>
      <c r="FF103" s="172"/>
      <c r="FG103" s="172"/>
      <c r="FH103" s="172"/>
      <c r="FI103" s="172"/>
      <c r="FJ103" s="172"/>
      <c r="FK103" s="172"/>
      <c r="FL103" s="172"/>
      <c r="FM103" s="172"/>
      <c r="FN103" s="172"/>
      <c r="FO103" s="172"/>
      <c r="FP103" s="172"/>
      <c r="FQ103" s="172"/>
      <c r="FR103" s="172"/>
      <c r="FS103" s="172"/>
      <c r="FT103" s="172"/>
      <c r="FU103" s="172"/>
      <c r="FV103" s="172"/>
      <c r="FW103" s="172"/>
      <c r="FX103" s="172"/>
      <c r="FY103" s="172"/>
      <c r="FZ103" s="172"/>
      <c r="GA103" s="172"/>
      <c r="GB103" s="172"/>
      <c r="GC103" s="172"/>
      <c r="GD103" s="172"/>
      <c r="GE103" s="172"/>
      <c r="GF103" s="172"/>
      <c r="GG103" s="172"/>
      <c r="GH103" s="172"/>
      <c r="GI103" s="172"/>
      <c r="GJ103" s="172"/>
      <c r="GK103" s="172"/>
      <c r="GL103" s="172"/>
      <c r="GM103" s="172"/>
      <c r="GN103" s="172"/>
      <c r="GO103" s="172"/>
      <c r="GP103" s="172"/>
      <c r="GQ103" s="172"/>
      <c r="GR103" s="172"/>
      <c r="GS103" s="172"/>
      <c r="GT103" s="172"/>
      <c r="GU103" s="172"/>
      <c r="GV103" s="172"/>
      <c r="GW103" s="172"/>
      <c r="GX103" s="172"/>
      <c r="GY103" s="172"/>
      <c r="GZ103" s="172"/>
      <c r="HA103" s="172"/>
      <c r="HB103" s="172"/>
      <c r="HC103" s="172"/>
      <c r="HD103" s="172"/>
      <c r="HE103" s="172"/>
      <c r="HF103" s="172"/>
      <c r="HG103" s="172"/>
      <c r="HH103" s="172"/>
      <c r="HI103" s="172"/>
      <c r="HJ103" s="172"/>
      <c r="HK103" s="172"/>
      <c r="HL103" s="172"/>
      <c r="HM103" s="172"/>
      <c r="HN103" s="172"/>
      <c r="HO103" s="172"/>
      <c r="HP103" s="172"/>
      <c r="HQ103" s="172"/>
      <c r="HR103" s="172"/>
      <c r="HS103" s="172"/>
      <c r="HT103" s="172"/>
      <c r="HU103" s="172"/>
      <c r="HV103" s="172"/>
      <c r="HW103" s="172"/>
      <c r="HX103" s="172"/>
      <c r="HY103" s="172"/>
      <c r="HZ103" s="172"/>
      <c r="IA103" s="172"/>
      <c r="IB103" s="172"/>
      <c r="IC103" s="172"/>
      <c r="ID103" s="172"/>
      <c r="IE103" s="172"/>
      <c r="IF103" s="172"/>
      <c r="IG103" s="172"/>
      <c r="IH103" s="172"/>
      <c r="II103" s="172"/>
      <c r="IJ103" s="172"/>
      <c r="IK103" s="172"/>
      <c r="IL103" s="172"/>
      <c r="IM103" s="172"/>
      <c r="IN103" s="172"/>
      <c r="IO103" s="172"/>
      <c r="IP103" s="172"/>
      <c r="IQ103" s="172"/>
      <c r="IR103" s="172"/>
      <c r="IS103" s="172"/>
      <c r="IT103" s="172"/>
      <c r="IU103" s="172"/>
      <c r="IV103" s="172"/>
    </row>
    <row r="104" spans="1:256" ht="21.75" customHeight="1">
      <c r="A104" s="135">
        <v>97</v>
      </c>
      <c r="B104" s="151"/>
      <c r="C104" s="146" t="s">
        <v>4491</v>
      </c>
      <c r="D104" s="140"/>
      <c r="E104" s="151"/>
      <c r="F104" s="151"/>
      <c r="G104" s="144">
        <f t="shared" si="2"/>
        <v>0</v>
      </c>
    </row>
    <row r="105" spans="1:256" ht="23.25" customHeight="1">
      <c r="A105" s="140">
        <v>98</v>
      </c>
      <c r="B105" s="141" t="s">
        <v>4492</v>
      </c>
      <c r="C105" s="142" t="s">
        <v>4493</v>
      </c>
      <c r="D105" s="143" t="s">
        <v>4157</v>
      </c>
      <c r="E105" s="144">
        <v>76000</v>
      </c>
      <c r="F105" s="151"/>
      <c r="G105" s="144">
        <f t="shared" si="2"/>
        <v>76000</v>
      </c>
    </row>
    <row r="106" spans="1:256" ht="23.25" customHeight="1">
      <c r="A106" s="135">
        <v>99</v>
      </c>
      <c r="B106" s="141" t="s">
        <v>4494</v>
      </c>
      <c r="C106" s="142" t="s">
        <v>4495</v>
      </c>
      <c r="D106" s="143" t="s">
        <v>4157</v>
      </c>
      <c r="E106" s="144">
        <v>79000</v>
      </c>
      <c r="F106" s="151"/>
      <c r="G106" s="144">
        <f t="shared" si="2"/>
        <v>79000</v>
      </c>
    </row>
    <row r="107" spans="1:256" ht="23.25" customHeight="1">
      <c r="A107" s="140">
        <v>100</v>
      </c>
      <c r="B107" s="141" t="s">
        <v>4496</v>
      </c>
      <c r="C107" s="142" t="s">
        <v>4497</v>
      </c>
      <c r="D107" s="143" t="s">
        <v>4157</v>
      </c>
      <c r="E107" s="144">
        <v>80000</v>
      </c>
      <c r="F107" s="151"/>
      <c r="G107" s="144">
        <f t="shared" si="2"/>
        <v>80000</v>
      </c>
    </row>
    <row r="108" spans="1:256" ht="23.25" customHeight="1">
      <c r="A108" s="135">
        <v>101</v>
      </c>
      <c r="B108" s="141" t="s">
        <v>4498</v>
      </c>
      <c r="C108" s="142" t="s">
        <v>4499</v>
      </c>
      <c r="D108" s="143" t="s">
        <v>4157</v>
      </c>
      <c r="E108" s="144">
        <v>80000</v>
      </c>
      <c r="F108" s="151"/>
      <c r="G108" s="144">
        <f t="shared" si="2"/>
        <v>80000</v>
      </c>
    </row>
    <row r="109" spans="1:256" ht="23.25" customHeight="1">
      <c r="A109" s="140">
        <v>102</v>
      </c>
      <c r="B109" s="141" t="s">
        <v>4500</v>
      </c>
      <c r="C109" s="142" t="s">
        <v>4501</v>
      </c>
      <c r="D109" s="143" t="s">
        <v>4157</v>
      </c>
      <c r="E109" s="144">
        <v>80000</v>
      </c>
      <c r="F109" s="151"/>
      <c r="G109" s="144">
        <f t="shared" si="2"/>
        <v>80000</v>
      </c>
    </row>
    <row r="110" spans="1:256" ht="23.25" customHeight="1">
      <c r="A110" s="135">
        <v>103</v>
      </c>
      <c r="B110" s="141" t="s">
        <v>4502</v>
      </c>
      <c r="C110" s="142" t="s">
        <v>4503</v>
      </c>
      <c r="D110" s="143" t="s">
        <v>4157</v>
      </c>
      <c r="E110" s="144">
        <v>100000</v>
      </c>
      <c r="F110" s="151"/>
      <c r="G110" s="144">
        <f t="shared" si="2"/>
        <v>100000</v>
      </c>
    </row>
    <row r="111" spans="1:256" ht="23.25" customHeight="1">
      <c r="A111" s="140">
        <v>104</v>
      </c>
      <c r="B111" s="141" t="s">
        <v>4504</v>
      </c>
      <c r="C111" s="142" t="s">
        <v>4505</v>
      </c>
      <c r="D111" s="143" t="s">
        <v>4157</v>
      </c>
      <c r="E111" s="144">
        <v>100000</v>
      </c>
      <c r="F111" s="151"/>
      <c r="G111" s="144">
        <f t="shared" si="2"/>
        <v>100000</v>
      </c>
    </row>
    <row r="112" spans="1:256" ht="23.25" customHeight="1">
      <c r="A112" s="135">
        <v>105</v>
      </c>
      <c r="B112" s="141" t="s">
        <v>4506</v>
      </c>
      <c r="C112" s="142" t="s">
        <v>4507</v>
      </c>
      <c r="D112" s="143" t="s">
        <v>4157</v>
      </c>
      <c r="E112" s="144">
        <v>100000</v>
      </c>
      <c r="F112" s="151"/>
      <c r="G112" s="144">
        <f t="shared" si="2"/>
        <v>100000</v>
      </c>
    </row>
    <row r="113" spans="1:7" ht="23.25" customHeight="1">
      <c r="A113" s="140">
        <v>106</v>
      </c>
      <c r="B113" s="141" t="s">
        <v>4508</v>
      </c>
      <c r="C113" s="142" t="s">
        <v>4509</v>
      </c>
      <c r="D113" s="143" t="s">
        <v>4157</v>
      </c>
      <c r="E113" s="144">
        <v>400000</v>
      </c>
      <c r="F113" s="151"/>
      <c r="G113" s="144">
        <f t="shared" si="2"/>
        <v>400000</v>
      </c>
    </row>
    <row r="114" spans="1:7" ht="23.25" customHeight="1">
      <c r="A114" s="135">
        <v>107</v>
      </c>
      <c r="B114" s="141" t="s">
        <v>4510</v>
      </c>
      <c r="C114" s="152" t="s">
        <v>4511</v>
      </c>
      <c r="D114" s="143" t="s">
        <v>4157</v>
      </c>
      <c r="E114" s="144">
        <v>30000</v>
      </c>
      <c r="F114" s="151"/>
      <c r="G114" s="144">
        <f t="shared" si="2"/>
        <v>30000</v>
      </c>
    </row>
    <row r="115" spans="1:7" ht="23.25" customHeight="1">
      <c r="A115" s="140">
        <v>108</v>
      </c>
      <c r="B115" s="141" t="s">
        <v>4512</v>
      </c>
      <c r="C115" s="142" t="s">
        <v>4513</v>
      </c>
      <c r="D115" s="143" t="s">
        <v>4157</v>
      </c>
      <c r="E115" s="144">
        <v>400000</v>
      </c>
      <c r="F115" s="151"/>
      <c r="G115" s="144">
        <f t="shared" si="2"/>
        <v>400000</v>
      </c>
    </row>
    <row r="116" spans="1:7" ht="23.25" customHeight="1">
      <c r="A116" s="135">
        <v>109</v>
      </c>
      <c r="B116" s="141" t="s">
        <v>4514</v>
      </c>
      <c r="C116" s="142" t="s">
        <v>4515</v>
      </c>
      <c r="D116" s="143" t="s">
        <v>4157</v>
      </c>
      <c r="E116" s="144">
        <v>60000</v>
      </c>
      <c r="F116" s="151"/>
      <c r="G116" s="144">
        <f t="shared" si="2"/>
        <v>60000</v>
      </c>
    </row>
    <row r="117" spans="1:7" ht="23.25" customHeight="1">
      <c r="A117" s="140">
        <v>110</v>
      </c>
      <c r="B117" s="141" t="s">
        <v>4516</v>
      </c>
      <c r="C117" s="142" t="s">
        <v>568</v>
      </c>
      <c r="D117" s="143" t="s">
        <v>4157</v>
      </c>
      <c r="E117" s="144">
        <v>50000</v>
      </c>
      <c r="F117" s="151"/>
      <c r="G117" s="144">
        <f t="shared" si="2"/>
        <v>50000</v>
      </c>
    </row>
    <row r="118" spans="1:7" ht="23.25" customHeight="1">
      <c r="A118" s="135">
        <v>111</v>
      </c>
      <c r="B118" s="141" t="s">
        <v>4517</v>
      </c>
      <c r="C118" s="142" t="s">
        <v>4518</v>
      </c>
      <c r="D118" s="143" t="s">
        <v>4157</v>
      </c>
      <c r="E118" s="144">
        <v>20000</v>
      </c>
      <c r="F118" s="151"/>
      <c r="G118" s="144">
        <f t="shared" si="2"/>
        <v>20000</v>
      </c>
    </row>
    <row r="119" spans="1:7" ht="23.25" customHeight="1">
      <c r="A119" s="140">
        <v>112</v>
      </c>
      <c r="B119" s="141" t="s">
        <v>4519</v>
      </c>
      <c r="C119" s="142" t="s">
        <v>589</v>
      </c>
      <c r="D119" s="143" t="s">
        <v>4157</v>
      </c>
      <c r="E119" s="144">
        <v>35000</v>
      </c>
      <c r="F119" s="151"/>
      <c r="G119" s="144">
        <f t="shared" si="2"/>
        <v>35000</v>
      </c>
    </row>
    <row r="120" spans="1:7" ht="23.25" customHeight="1">
      <c r="A120" s="135">
        <v>113</v>
      </c>
      <c r="B120" s="141" t="s">
        <v>4520</v>
      </c>
      <c r="C120" s="142" t="s">
        <v>591</v>
      </c>
      <c r="D120" s="143" t="s">
        <v>4157</v>
      </c>
      <c r="E120" s="144">
        <v>43000</v>
      </c>
      <c r="F120" s="151"/>
      <c r="G120" s="144">
        <f t="shared" si="2"/>
        <v>43000</v>
      </c>
    </row>
    <row r="121" spans="1:7" ht="23.25" customHeight="1">
      <c r="A121" s="140">
        <v>114</v>
      </c>
      <c r="B121" s="141" t="s">
        <v>4521</v>
      </c>
      <c r="C121" s="142" t="s">
        <v>4522</v>
      </c>
      <c r="D121" s="143" t="s">
        <v>4157</v>
      </c>
      <c r="E121" s="144">
        <v>37000</v>
      </c>
      <c r="F121" s="151"/>
      <c r="G121" s="144">
        <f t="shared" si="2"/>
        <v>37000</v>
      </c>
    </row>
    <row r="122" spans="1:7" ht="23.25" customHeight="1">
      <c r="A122" s="135">
        <v>115</v>
      </c>
      <c r="B122" s="141" t="s">
        <v>4523</v>
      </c>
      <c r="C122" s="142" t="s">
        <v>604</v>
      </c>
      <c r="D122" s="143" t="s">
        <v>4157</v>
      </c>
      <c r="E122" s="144">
        <v>28000</v>
      </c>
      <c r="F122" s="151"/>
      <c r="G122" s="144">
        <f t="shared" si="2"/>
        <v>28000</v>
      </c>
    </row>
    <row r="123" spans="1:7" ht="23.25" customHeight="1">
      <c r="A123" s="140">
        <v>116</v>
      </c>
      <c r="B123" s="141" t="s">
        <v>4524</v>
      </c>
      <c r="C123" s="142" t="s">
        <v>4525</v>
      </c>
      <c r="D123" s="143" t="s">
        <v>4157</v>
      </c>
      <c r="E123" s="144">
        <v>40000</v>
      </c>
      <c r="F123" s="151"/>
      <c r="G123" s="144">
        <f t="shared" si="2"/>
        <v>40000</v>
      </c>
    </row>
    <row r="124" spans="1:7" ht="23.25" customHeight="1">
      <c r="A124" s="135">
        <v>117</v>
      </c>
      <c r="B124" s="141" t="s">
        <v>4526</v>
      </c>
      <c r="C124" s="142" t="s">
        <v>610</v>
      </c>
      <c r="D124" s="143" t="s">
        <v>4157</v>
      </c>
      <c r="E124" s="144">
        <v>32000</v>
      </c>
      <c r="F124" s="151"/>
      <c r="G124" s="144">
        <f t="shared" si="2"/>
        <v>32000</v>
      </c>
    </row>
    <row r="125" spans="1:7" ht="23.25" customHeight="1">
      <c r="A125" s="140">
        <v>118</v>
      </c>
      <c r="B125" s="141" t="s">
        <v>4527</v>
      </c>
      <c r="C125" s="142" t="s">
        <v>4528</v>
      </c>
      <c r="D125" s="143" t="s">
        <v>4157</v>
      </c>
      <c r="E125" s="144">
        <v>50000</v>
      </c>
      <c r="F125" s="151"/>
      <c r="G125" s="144">
        <f t="shared" si="2"/>
        <v>50000</v>
      </c>
    </row>
    <row r="126" spans="1:7" ht="23.25" customHeight="1">
      <c r="A126" s="135">
        <v>119</v>
      </c>
      <c r="B126" s="141" t="s">
        <v>4529</v>
      </c>
      <c r="C126" s="142" t="s">
        <v>4530</v>
      </c>
      <c r="D126" s="143" t="s">
        <v>4157</v>
      </c>
      <c r="E126" s="144">
        <v>51000</v>
      </c>
      <c r="F126" s="151"/>
      <c r="G126" s="144">
        <f t="shared" si="2"/>
        <v>51000</v>
      </c>
    </row>
    <row r="127" spans="1:7" ht="23.25" customHeight="1">
      <c r="A127" s="140">
        <v>120</v>
      </c>
      <c r="B127" s="141" t="s">
        <v>4531</v>
      </c>
      <c r="C127" s="142" t="s">
        <v>625</v>
      </c>
      <c r="D127" s="143" t="s">
        <v>4157</v>
      </c>
      <c r="E127" s="144">
        <v>44000</v>
      </c>
      <c r="F127" s="151"/>
      <c r="G127" s="144">
        <f t="shared" si="2"/>
        <v>44000</v>
      </c>
    </row>
    <row r="128" spans="1:7" ht="23.25" customHeight="1">
      <c r="A128" s="135">
        <v>121</v>
      </c>
      <c r="B128" s="141" t="s">
        <v>4532</v>
      </c>
      <c r="C128" s="142" t="s">
        <v>644</v>
      </c>
      <c r="D128" s="143" t="s">
        <v>4157</v>
      </c>
      <c r="E128" s="144">
        <v>47000</v>
      </c>
      <c r="F128" s="151"/>
      <c r="G128" s="144">
        <f t="shared" si="2"/>
        <v>47000</v>
      </c>
    </row>
    <row r="129" spans="1:7" ht="23.25" customHeight="1">
      <c r="A129" s="140">
        <v>122</v>
      </c>
      <c r="B129" s="141" t="s">
        <v>4533</v>
      </c>
      <c r="C129" s="142" t="s">
        <v>4534</v>
      </c>
      <c r="D129" s="143" t="s">
        <v>4157</v>
      </c>
      <c r="E129" s="144">
        <v>40000</v>
      </c>
      <c r="F129" s="151"/>
      <c r="G129" s="144">
        <f t="shared" si="2"/>
        <v>40000</v>
      </c>
    </row>
    <row r="130" spans="1:7" ht="23.25" customHeight="1">
      <c r="A130" s="135">
        <v>123</v>
      </c>
      <c r="B130" s="141" t="s">
        <v>4535</v>
      </c>
      <c r="C130" s="142" t="s">
        <v>657</v>
      </c>
      <c r="D130" s="143" t="s">
        <v>4157</v>
      </c>
      <c r="E130" s="144">
        <v>41000</v>
      </c>
      <c r="F130" s="151"/>
      <c r="G130" s="144">
        <f t="shared" si="2"/>
        <v>41000</v>
      </c>
    </row>
    <row r="131" spans="1:7" ht="23.25" customHeight="1">
      <c r="A131" s="140">
        <v>124</v>
      </c>
      <c r="B131" s="141" t="s">
        <v>4536</v>
      </c>
      <c r="C131" s="142" t="s">
        <v>660</v>
      </c>
      <c r="D131" s="143" t="s">
        <v>4157</v>
      </c>
      <c r="E131" s="144">
        <v>58000</v>
      </c>
      <c r="F131" s="151"/>
      <c r="G131" s="144">
        <f t="shared" si="2"/>
        <v>58000</v>
      </c>
    </row>
    <row r="132" spans="1:7" ht="23.25" customHeight="1">
      <c r="A132" s="135">
        <v>125</v>
      </c>
      <c r="B132" s="141" t="s">
        <v>4537</v>
      </c>
      <c r="C132" s="142" t="s">
        <v>4538</v>
      </c>
      <c r="D132" s="143" t="s">
        <v>4157</v>
      </c>
      <c r="E132" s="144">
        <v>42000</v>
      </c>
      <c r="F132" s="151"/>
      <c r="G132" s="144">
        <f t="shared" si="2"/>
        <v>42000</v>
      </c>
    </row>
    <row r="133" spans="1:7" ht="23.25" customHeight="1">
      <c r="A133" s="140">
        <v>126</v>
      </c>
      <c r="B133" s="141" t="s">
        <v>4539</v>
      </c>
      <c r="C133" s="142" t="s">
        <v>4540</v>
      </c>
      <c r="D133" s="143" t="s">
        <v>4157</v>
      </c>
      <c r="E133" s="144">
        <v>27300</v>
      </c>
      <c r="F133" s="151"/>
      <c r="G133" s="144">
        <f t="shared" si="2"/>
        <v>27300</v>
      </c>
    </row>
    <row r="134" spans="1:7" ht="23.25" customHeight="1">
      <c r="A134" s="135">
        <v>127</v>
      </c>
      <c r="B134" s="141" t="s">
        <v>4541</v>
      </c>
      <c r="C134" s="142" t="s">
        <v>733</v>
      </c>
      <c r="D134" s="143" t="s">
        <v>4157</v>
      </c>
      <c r="E134" s="144">
        <v>60000</v>
      </c>
      <c r="F134" s="151"/>
      <c r="G134" s="144">
        <f t="shared" si="2"/>
        <v>60000</v>
      </c>
    </row>
    <row r="135" spans="1:7" ht="23.25" customHeight="1">
      <c r="A135" s="140">
        <v>128</v>
      </c>
      <c r="B135" s="141" t="s">
        <v>4542</v>
      </c>
      <c r="C135" s="142" t="s">
        <v>4543</v>
      </c>
      <c r="D135" s="143" t="s">
        <v>4157</v>
      </c>
      <c r="E135" s="144">
        <v>87000</v>
      </c>
      <c r="F135" s="151"/>
      <c r="G135" s="144">
        <f t="shared" si="2"/>
        <v>87000</v>
      </c>
    </row>
    <row r="136" spans="1:7" ht="23.25" customHeight="1">
      <c r="A136" s="135">
        <v>129</v>
      </c>
      <c r="B136" s="141" t="s">
        <v>4544</v>
      </c>
      <c r="C136" s="142" t="s">
        <v>738</v>
      </c>
      <c r="D136" s="143" t="s">
        <v>4157</v>
      </c>
      <c r="E136" s="144">
        <v>40000</v>
      </c>
      <c r="F136" s="151"/>
      <c r="G136" s="144">
        <f t="shared" si="2"/>
        <v>40000</v>
      </c>
    </row>
    <row r="137" spans="1:7" ht="23.25" customHeight="1">
      <c r="A137" s="140">
        <v>130</v>
      </c>
      <c r="B137" s="141" t="s">
        <v>4545</v>
      </c>
      <c r="C137" s="142" t="s">
        <v>740</v>
      </c>
      <c r="D137" s="143" t="s">
        <v>4157</v>
      </c>
      <c r="E137" s="144">
        <v>35000</v>
      </c>
      <c r="F137" s="151"/>
      <c r="G137" s="144">
        <f t="shared" si="2"/>
        <v>35000</v>
      </c>
    </row>
    <row r="138" spans="1:7" ht="23.25" customHeight="1">
      <c r="A138" s="135">
        <v>131</v>
      </c>
      <c r="B138" s="141" t="s">
        <v>4546</v>
      </c>
      <c r="C138" s="142" t="s">
        <v>742</v>
      </c>
      <c r="D138" s="143" t="s">
        <v>4157</v>
      </c>
      <c r="E138" s="144">
        <v>40000</v>
      </c>
      <c r="F138" s="151"/>
      <c r="G138" s="144">
        <f t="shared" si="2"/>
        <v>40000</v>
      </c>
    </row>
    <row r="139" spans="1:7" ht="23.25" customHeight="1">
      <c r="A139" s="140">
        <v>132</v>
      </c>
      <c r="B139" s="141" t="s">
        <v>4547</v>
      </c>
      <c r="C139" s="142" t="s">
        <v>4548</v>
      </c>
      <c r="D139" s="143" t="s">
        <v>4157</v>
      </c>
      <c r="E139" s="144">
        <v>35000</v>
      </c>
      <c r="F139" s="151"/>
      <c r="G139" s="144">
        <f t="shared" si="2"/>
        <v>35000</v>
      </c>
    </row>
    <row r="140" spans="1:7" ht="23.25" customHeight="1">
      <c r="A140" s="135">
        <v>133</v>
      </c>
      <c r="B140" s="141" t="s">
        <v>4549</v>
      </c>
      <c r="C140" s="142" t="s">
        <v>742</v>
      </c>
      <c r="D140" s="143" t="s">
        <v>4157</v>
      </c>
      <c r="E140" s="144">
        <v>40000</v>
      </c>
      <c r="F140" s="151"/>
      <c r="G140" s="144">
        <f t="shared" si="2"/>
        <v>40000</v>
      </c>
    </row>
    <row r="141" spans="1:7" ht="23.25" customHeight="1">
      <c r="A141" s="140">
        <v>134</v>
      </c>
      <c r="B141" s="141" t="s">
        <v>4550</v>
      </c>
      <c r="C141" s="142" t="s">
        <v>633</v>
      </c>
      <c r="D141" s="143" t="s">
        <v>4157</v>
      </c>
      <c r="E141" s="144">
        <v>33000</v>
      </c>
      <c r="F141" s="151"/>
      <c r="G141" s="144">
        <f t="shared" si="2"/>
        <v>33000</v>
      </c>
    </row>
    <row r="142" spans="1:7" ht="23.25" customHeight="1">
      <c r="A142" s="135">
        <v>135</v>
      </c>
      <c r="B142" s="141" t="s">
        <v>4551</v>
      </c>
      <c r="C142" s="142" t="s">
        <v>636</v>
      </c>
      <c r="D142" s="143" t="s">
        <v>4157</v>
      </c>
      <c r="E142" s="144">
        <v>52000</v>
      </c>
      <c r="F142" s="151"/>
      <c r="G142" s="144">
        <f t="shared" si="2"/>
        <v>52000</v>
      </c>
    </row>
    <row r="143" spans="1:7" ht="23.25" customHeight="1">
      <c r="A143" s="140">
        <v>136</v>
      </c>
      <c r="B143" s="141" t="s">
        <v>4552</v>
      </c>
      <c r="C143" s="142" t="s">
        <v>4553</v>
      </c>
      <c r="D143" s="143" t="s">
        <v>4157</v>
      </c>
      <c r="E143" s="144">
        <v>30000</v>
      </c>
      <c r="F143" s="151"/>
      <c r="G143" s="144">
        <f t="shared" si="2"/>
        <v>30000</v>
      </c>
    </row>
    <row r="144" spans="1:7" ht="23.25" customHeight="1">
      <c r="A144" s="135">
        <v>137</v>
      </c>
      <c r="B144" s="141" t="s">
        <v>4554</v>
      </c>
      <c r="C144" s="142" t="s">
        <v>4555</v>
      </c>
      <c r="D144" s="143" t="s">
        <v>4157</v>
      </c>
      <c r="E144" s="144">
        <v>60000</v>
      </c>
      <c r="F144" s="151"/>
      <c r="G144" s="144">
        <f t="shared" si="2"/>
        <v>60000</v>
      </c>
    </row>
    <row r="145" spans="1:7" ht="23.25" customHeight="1">
      <c r="A145" s="140">
        <v>138</v>
      </c>
      <c r="B145" s="141" t="s">
        <v>4556</v>
      </c>
      <c r="C145" s="142" t="s">
        <v>646</v>
      </c>
      <c r="D145" s="143" t="s">
        <v>4157</v>
      </c>
      <c r="E145" s="144">
        <v>1009000</v>
      </c>
      <c r="F145" s="151"/>
      <c r="G145" s="144">
        <f t="shared" si="2"/>
        <v>1009000</v>
      </c>
    </row>
    <row r="146" spans="1:7" ht="23.25" customHeight="1">
      <c r="A146" s="135">
        <v>139</v>
      </c>
      <c r="B146" s="141" t="s">
        <v>4557</v>
      </c>
      <c r="C146" s="142" t="s">
        <v>4558</v>
      </c>
      <c r="D146" s="143" t="s">
        <v>4157</v>
      </c>
      <c r="E146" s="144">
        <v>28000</v>
      </c>
      <c r="F146" s="151"/>
      <c r="G146" s="144">
        <f t="shared" si="2"/>
        <v>28000</v>
      </c>
    </row>
    <row r="147" spans="1:7" ht="37.5" customHeight="1">
      <c r="A147" s="140">
        <v>140</v>
      </c>
      <c r="B147" s="141" t="s">
        <v>4559</v>
      </c>
      <c r="C147" s="142" t="s">
        <v>4560</v>
      </c>
      <c r="D147" s="143" t="s">
        <v>4157</v>
      </c>
      <c r="E147" s="144">
        <v>60000</v>
      </c>
      <c r="F147" s="151"/>
      <c r="G147" s="144">
        <f t="shared" si="2"/>
        <v>60000</v>
      </c>
    </row>
    <row r="148" spans="1:7" ht="23.25" customHeight="1">
      <c r="A148" s="135">
        <v>141</v>
      </c>
      <c r="B148" s="141" t="s">
        <v>4561</v>
      </c>
      <c r="C148" s="142" t="s">
        <v>4562</v>
      </c>
      <c r="D148" s="143" t="s">
        <v>4157</v>
      </c>
      <c r="E148" s="144">
        <v>12000</v>
      </c>
      <c r="F148" s="151"/>
      <c r="G148" s="144">
        <f t="shared" si="2"/>
        <v>12000</v>
      </c>
    </row>
    <row r="149" spans="1:7" ht="23.25" customHeight="1">
      <c r="A149" s="140">
        <v>142</v>
      </c>
      <c r="B149" s="141"/>
      <c r="C149" s="142" t="s">
        <v>748</v>
      </c>
      <c r="D149" s="143" t="s">
        <v>4157</v>
      </c>
      <c r="E149" s="144">
        <v>65000</v>
      </c>
      <c r="F149" s="151"/>
      <c r="G149" s="144">
        <f t="shared" si="2"/>
        <v>65000</v>
      </c>
    </row>
    <row r="150" spans="1:7" ht="23.25" customHeight="1">
      <c r="A150" s="135">
        <v>143</v>
      </c>
      <c r="B150" s="141"/>
      <c r="C150" s="142" t="s">
        <v>750</v>
      </c>
      <c r="D150" s="143" t="s">
        <v>4157</v>
      </c>
      <c r="E150" s="144">
        <v>38000</v>
      </c>
      <c r="F150" s="151"/>
      <c r="G150" s="144">
        <f t="shared" si="2"/>
        <v>38000</v>
      </c>
    </row>
    <row r="151" spans="1:7" ht="23.25" customHeight="1">
      <c r="A151" s="140">
        <v>144</v>
      </c>
      <c r="B151" s="151"/>
      <c r="C151" s="146" t="s">
        <v>4563</v>
      </c>
      <c r="D151" s="140"/>
      <c r="E151" s="151"/>
      <c r="F151" s="151"/>
      <c r="G151" s="144">
        <f t="shared" si="2"/>
        <v>0</v>
      </c>
    </row>
    <row r="152" spans="1:7" ht="23.25" customHeight="1">
      <c r="A152" s="135">
        <v>145</v>
      </c>
      <c r="B152" s="141" t="s">
        <v>4564</v>
      </c>
      <c r="C152" s="142" t="s">
        <v>4565</v>
      </c>
      <c r="D152" s="143" t="s">
        <v>4157</v>
      </c>
      <c r="E152" s="144">
        <v>300000</v>
      </c>
      <c r="F152" s="151"/>
      <c r="G152" s="144">
        <f t="shared" si="2"/>
        <v>300000</v>
      </c>
    </row>
    <row r="153" spans="1:7" ht="23.25" customHeight="1">
      <c r="A153" s="140">
        <v>146</v>
      </c>
      <c r="B153" s="141" t="s">
        <v>4566</v>
      </c>
      <c r="C153" s="152" t="s">
        <v>4567</v>
      </c>
      <c r="D153" s="143" t="s">
        <v>4157</v>
      </c>
      <c r="E153" s="144">
        <v>50000</v>
      </c>
      <c r="F153" s="151"/>
      <c r="G153" s="144">
        <f t="shared" si="2"/>
        <v>50000</v>
      </c>
    </row>
    <row r="154" spans="1:7" ht="23.25" customHeight="1">
      <c r="A154" s="135">
        <v>147</v>
      </c>
      <c r="B154" s="141" t="s">
        <v>4568</v>
      </c>
      <c r="C154" s="152" t="s">
        <v>4569</v>
      </c>
      <c r="D154" s="143" t="s">
        <v>4157</v>
      </c>
      <c r="E154" s="144">
        <v>60000</v>
      </c>
      <c r="F154" s="151"/>
      <c r="G154" s="144">
        <f t="shared" si="2"/>
        <v>60000</v>
      </c>
    </row>
    <row r="155" spans="1:7" ht="23.25" customHeight="1">
      <c r="A155" s="140">
        <v>148</v>
      </c>
      <c r="B155" s="141" t="s">
        <v>4570</v>
      </c>
      <c r="C155" s="152" t="s">
        <v>4571</v>
      </c>
      <c r="D155" s="143" t="s">
        <v>4157</v>
      </c>
      <c r="E155" s="144">
        <v>70000</v>
      </c>
      <c r="F155" s="151"/>
      <c r="G155" s="144">
        <f t="shared" si="2"/>
        <v>70000</v>
      </c>
    </row>
    <row r="156" spans="1:7" ht="23.25" customHeight="1">
      <c r="A156" s="135">
        <v>149</v>
      </c>
      <c r="B156" s="141" t="s">
        <v>4572</v>
      </c>
      <c r="C156" s="152" t="s">
        <v>4573</v>
      </c>
      <c r="D156" s="143" t="s">
        <v>4157</v>
      </c>
      <c r="E156" s="144">
        <v>80000</v>
      </c>
      <c r="F156" s="151"/>
      <c r="G156" s="144">
        <f t="shared" si="2"/>
        <v>80000</v>
      </c>
    </row>
    <row r="157" spans="1:7" ht="23.25" customHeight="1">
      <c r="A157" s="140">
        <v>150</v>
      </c>
      <c r="B157" s="141" t="s">
        <v>4574</v>
      </c>
      <c r="C157" s="142" t="s">
        <v>4575</v>
      </c>
      <c r="D157" s="143" t="s">
        <v>4157</v>
      </c>
      <c r="E157" s="144">
        <v>400000</v>
      </c>
      <c r="F157" s="151"/>
      <c r="G157" s="144">
        <f t="shared" si="2"/>
        <v>400000</v>
      </c>
    </row>
    <row r="158" spans="1:7" ht="23.25" customHeight="1">
      <c r="A158" s="135">
        <v>151</v>
      </c>
      <c r="B158" s="141" t="s">
        <v>4576</v>
      </c>
      <c r="C158" s="142" t="s">
        <v>4577</v>
      </c>
      <c r="D158" s="143" t="s">
        <v>4157</v>
      </c>
      <c r="E158" s="144">
        <v>400000</v>
      </c>
      <c r="F158" s="151"/>
      <c r="G158" s="144">
        <f t="shared" si="2"/>
        <v>400000</v>
      </c>
    </row>
    <row r="159" spans="1:7" ht="23.25" customHeight="1">
      <c r="A159" s="140">
        <v>152</v>
      </c>
      <c r="B159" s="141" t="s">
        <v>4578</v>
      </c>
      <c r="C159" s="142" t="s">
        <v>4579</v>
      </c>
      <c r="D159" s="143" t="s">
        <v>4157</v>
      </c>
      <c r="E159" s="144">
        <v>400000</v>
      </c>
      <c r="F159" s="151"/>
      <c r="G159" s="144">
        <f t="shared" si="2"/>
        <v>400000</v>
      </c>
    </row>
    <row r="160" spans="1:7" ht="23.25" customHeight="1">
      <c r="A160" s="135">
        <v>153</v>
      </c>
      <c r="B160" s="141" t="s">
        <v>4580</v>
      </c>
      <c r="C160" s="142" t="s">
        <v>4581</v>
      </c>
      <c r="D160" s="143" t="s">
        <v>4157</v>
      </c>
      <c r="E160" s="144">
        <v>150000</v>
      </c>
      <c r="F160" s="151"/>
      <c r="G160" s="144">
        <f t="shared" si="2"/>
        <v>150000</v>
      </c>
    </row>
    <row r="161" spans="1:7" ht="23.25" customHeight="1">
      <c r="A161" s="140">
        <v>154</v>
      </c>
      <c r="B161" s="141" t="s">
        <v>4582</v>
      </c>
      <c r="C161" s="142" t="s">
        <v>4583</v>
      </c>
      <c r="D161" s="143" t="s">
        <v>4157</v>
      </c>
      <c r="E161" s="144">
        <v>120000</v>
      </c>
      <c r="F161" s="151"/>
      <c r="G161" s="144">
        <f t="shared" si="2"/>
        <v>120000</v>
      </c>
    </row>
    <row r="162" spans="1:7" ht="23.25" customHeight="1">
      <c r="A162" s="135">
        <v>155</v>
      </c>
      <c r="B162" s="141" t="s">
        <v>4584</v>
      </c>
      <c r="C162" s="142" t="s">
        <v>4585</v>
      </c>
      <c r="D162" s="143" t="s">
        <v>4157</v>
      </c>
      <c r="E162" s="144">
        <v>100000</v>
      </c>
      <c r="F162" s="151"/>
      <c r="G162" s="144">
        <f t="shared" si="2"/>
        <v>100000</v>
      </c>
    </row>
    <row r="163" spans="1:7" ht="23.25" customHeight="1">
      <c r="A163" s="140">
        <v>156</v>
      </c>
      <c r="B163" s="141" t="s">
        <v>4586</v>
      </c>
      <c r="C163" s="142" t="s">
        <v>4587</v>
      </c>
      <c r="D163" s="143" t="s">
        <v>4157</v>
      </c>
      <c r="E163" s="144">
        <v>80000</v>
      </c>
      <c r="F163" s="151"/>
      <c r="G163" s="144">
        <f t="shared" si="2"/>
        <v>80000</v>
      </c>
    </row>
    <row r="164" spans="1:7" ht="23.25" customHeight="1">
      <c r="A164" s="135">
        <v>157</v>
      </c>
      <c r="B164" s="141" t="s">
        <v>4588</v>
      </c>
      <c r="C164" s="142" t="s">
        <v>4589</v>
      </c>
      <c r="D164" s="143" t="s">
        <v>4157</v>
      </c>
      <c r="E164" s="144">
        <v>70000</v>
      </c>
      <c r="F164" s="151"/>
      <c r="G164" s="144">
        <f t="shared" si="2"/>
        <v>70000</v>
      </c>
    </row>
    <row r="165" spans="1:7" ht="23.25" customHeight="1">
      <c r="A165" s="140">
        <v>158</v>
      </c>
      <c r="B165" s="141" t="s">
        <v>4590</v>
      </c>
      <c r="C165" s="142" t="s">
        <v>4591</v>
      </c>
      <c r="D165" s="143" t="s">
        <v>4157</v>
      </c>
      <c r="E165" s="144">
        <v>200000</v>
      </c>
      <c r="F165" s="151"/>
      <c r="G165" s="144">
        <f t="shared" ref="G165:G228" si="3">E165-F165</f>
        <v>200000</v>
      </c>
    </row>
    <row r="166" spans="1:7" ht="23.25" customHeight="1">
      <c r="A166" s="135">
        <v>159</v>
      </c>
      <c r="B166" s="141" t="s">
        <v>4592</v>
      </c>
      <c r="C166" s="142" t="s">
        <v>4593</v>
      </c>
      <c r="D166" s="143" t="s">
        <v>4157</v>
      </c>
      <c r="E166" s="144">
        <v>150000</v>
      </c>
      <c r="F166" s="151"/>
      <c r="G166" s="144">
        <f t="shared" si="3"/>
        <v>150000</v>
      </c>
    </row>
    <row r="167" spans="1:7" ht="23.25" customHeight="1">
      <c r="A167" s="140">
        <v>160</v>
      </c>
      <c r="B167" s="141" t="s">
        <v>4594</v>
      </c>
      <c r="C167" s="142" t="s">
        <v>4595</v>
      </c>
      <c r="D167" s="143" t="s">
        <v>4157</v>
      </c>
      <c r="E167" s="144">
        <v>60000</v>
      </c>
      <c r="F167" s="151"/>
      <c r="G167" s="144">
        <f t="shared" si="3"/>
        <v>60000</v>
      </c>
    </row>
    <row r="168" spans="1:7" ht="23.25" customHeight="1">
      <c r="A168" s="135">
        <v>161</v>
      </c>
      <c r="B168" s="141" t="s">
        <v>4596</v>
      </c>
      <c r="C168" s="142" t="s">
        <v>4597</v>
      </c>
      <c r="D168" s="143" t="s">
        <v>4157</v>
      </c>
      <c r="E168" s="144">
        <v>50000</v>
      </c>
      <c r="F168" s="151"/>
      <c r="G168" s="144">
        <f t="shared" si="3"/>
        <v>50000</v>
      </c>
    </row>
    <row r="169" spans="1:7" ht="23.25" customHeight="1">
      <c r="A169" s="140">
        <v>162</v>
      </c>
      <c r="B169" s="141" t="s">
        <v>4598</v>
      </c>
      <c r="C169" s="142" t="s">
        <v>4599</v>
      </c>
      <c r="D169" s="143" t="s">
        <v>4157</v>
      </c>
      <c r="E169" s="144">
        <v>100000</v>
      </c>
      <c r="F169" s="151"/>
      <c r="G169" s="144">
        <f t="shared" si="3"/>
        <v>100000</v>
      </c>
    </row>
    <row r="170" spans="1:7" ht="23.25" customHeight="1">
      <c r="A170" s="135">
        <v>163</v>
      </c>
      <c r="B170" s="141" t="s">
        <v>4600</v>
      </c>
      <c r="C170" s="142" t="s">
        <v>4601</v>
      </c>
      <c r="D170" s="143" t="s">
        <v>4157</v>
      </c>
      <c r="E170" s="144">
        <v>250000</v>
      </c>
      <c r="F170" s="151"/>
      <c r="G170" s="144">
        <f t="shared" si="3"/>
        <v>250000</v>
      </c>
    </row>
    <row r="171" spans="1:7" ht="23.25" customHeight="1">
      <c r="A171" s="140">
        <v>164</v>
      </c>
      <c r="B171" s="141" t="s">
        <v>4602</v>
      </c>
      <c r="C171" s="142" t="s">
        <v>4603</v>
      </c>
      <c r="D171" s="143" t="s">
        <v>4157</v>
      </c>
      <c r="E171" s="144">
        <v>200000</v>
      </c>
      <c r="F171" s="151"/>
      <c r="G171" s="144">
        <f t="shared" si="3"/>
        <v>200000</v>
      </c>
    </row>
    <row r="172" spans="1:7" ht="23.25" customHeight="1">
      <c r="A172" s="135">
        <v>165</v>
      </c>
      <c r="B172" s="141" t="s">
        <v>4604</v>
      </c>
      <c r="C172" s="142" t="s">
        <v>4605</v>
      </c>
      <c r="D172" s="143" t="s">
        <v>4157</v>
      </c>
      <c r="E172" s="144">
        <v>300000</v>
      </c>
      <c r="F172" s="151"/>
      <c r="G172" s="144">
        <f t="shared" si="3"/>
        <v>300000</v>
      </c>
    </row>
    <row r="173" spans="1:7" ht="23.25" customHeight="1">
      <c r="A173" s="140">
        <v>166</v>
      </c>
      <c r="B173" s="141" t="s">
        <v>4606</v>
      </c>
      <c r="C173" s="142" t="s">
        <v>4607</v>
      </c>
      <c r="D173" s="143" t="s">
        <v>4157</v>
      </c>
      <c r="E173" s="144">
        <v>300000</v>
      </c>
      <c r="F173" s="151"/>
      <c r="G173" s="144">
        <f t="shared" si="3"/>
        <v>300000</v>
      </c>
    </row>
    <row r="174" spans="1:7" ht="32.25" customHeight="1">
      <c r="A174" s="135">
        <v>167</v>
      </c>
      <c r="B174" s="141" t="s">
        <v>4608</v>
      </c>
      <c r="C174" s="142" t="s">
        <v>4609</v>
      </c>
      <c r="D174" s="143" t="s">
        <v>4157</v>
      </c>
      <c r="E174" s="144">
        <v>150000</v>
      </c>
      <c r="F174" s="151"/>
      <c r="G174" s="144">
        <f t="shared" si="3"/>
        <v>150000</v>
      </c>
    </row>
    <row r="175" spans="1:7" ht="23.25" customHeight="1">
      <c r="A175" s="140">
        <v>168</v>
      </c>
      <c r="B175" s="141" t="s">
        <v>4610</v>
      </c>
      <c r="C175" s="142" t="s">
        <v>4611</v>
      </c>
      <c r="D175" s="143" t="s">
        <v>4157</v>
      </c>
      <c r="E175" s="144">
        <v>50000</v>
      </c>
      <c r="F175" s="151"/>
      <c r="G175" s="144">
        <f t="shared" si="3"/>
        <v>50000</v>
      </c>
    </row>
    <row r="176" spans="1:7" ht="23.25" customHeight="1">
      <c r="A176" s="135">
        <v>169</v>
      </c>
      <c r="B176" s="141" t="s">
        <v>4612</v>
      </c>
      <c r="C176" s="142" t="s">
        <v>4613</v>
      </c>
      <c r="D176" s="143" t="s">
        <v>4157</v>
      </c>
      <c r="E176" s="144">
        <v>30000</v>
      </c>
      <c r="F176" s="151"/>
      <c r="G176" s="144">
        <f t="shared" si="3"/>
        <v>30000</v>
      </c>
    </row>
    <row r="177" spans="1:7" ht="23.25" customHeight="1">
      <c r="A177" s="140">
        <v>170</v>
      </c>
      <c r="B177" s="141" t="s">
        <v>4614</v>
      </c>
      <c r="C177" s="142" t="s">
        <v>4615</v>
      </c>
      <c r="D177" s="143" t="s">
        <v>4157</v>
      </c>
      <c r="E177" s="144">
        <v>250000</v>
      </c>
      <c r="F177" s="151"/>
      <c r="G177" s="144">
        <f t="shared" si="3"/>
        <v>250000</v>
      </c>
    </row>
    <row r="178" spans="1:7" ht="23.25" customHeight="1">
      <c r="A178" s="135">
        <v>171</v>
      </c>
      <c r="B178" s="141" t="s">
        <v>4616</v>
      </c>
      <c r="C178" s="142" t="s">
        <v>4617</v>
      </c>
      <c r="D178" s="143" t="s">
        <v>4157</v>
      </c>
      <c r="E178" s="144">
        <v>120000</v>
      </c>
      <c r="F178" s="151"/>
      <c r="G178" s="144">
        <f t="shared" si="3"/>
        <v>120000</v>
      </c>
    </row>
    <row r="179" spans="1:7" ht="23.25" customHeight="1">
      <c r="A179" s="140">
        <v>172</v>
      </c>
      <c r="B179" s="141" t="s">
        <v>4618</v>
      </c>
      <c r="C179" s="142" t="s">
        <v>4619</v>
      </c>
      <c r="D179" s="143" t="s">
        <v>4157</v>
      </c>
      <c r="E179" s="144">
        <v>150000</v>
      </c>
      <c r="F179" s="151"/>
      <c r="G179" s="144">
        <f t="shared" si="3"/>
        <v>150000</v>
      </c>
    </row>
    <row r="180" spans="1:7" ht="23.25" customHeight="1">
      <c r="A180" s="135">
        <v>173</v>
      </c>
      <c r="B180" s="141" t="s">
        <v>4620</v>
      </c>
      <c r="C180" s="142" t="s">
        <v>4621</v>
      </c>
      <c r="D180" s="143" t="s">
        <v>4157</v>
      </c>
      <c r="E180" s="144">
        <v>30000</v>
      </c>
      <c r="F180" s="151"/>
      <c r="G180" s="144">
        <f t="shared" si="3"/>
        <v>30000</v>
      </c>
    </row>
    <row r="181" spans="1:7" ht="23.25" customHeight="1">
      <c r="A181" s="140">
        <v>174</v>
      </c>
      <c r="B181" s="141" t="s">
        <v>4622</v>
      </c>
      <c r="C181" s="142" t="s">
        <v>4623</v>
      </c>
      <c r="D181" s="143" t="s">
        <v>4157</v>
      </c>
      <c r="E181" s="144">
        <v>90000</v>
      </c>
      <c r="F181" s="151"/>
      <c r="G181" s="144">
        <f t="shared" si="3"/>
        <v>90000</v>
      </c>
    </row>
    <row r="182" spans="1:7" ht="23.25" customHeight="1">
      <c r="A182" s="135">
        <v>175</v>
      </c>
      <c r="B182" s="141" t="s">
        <v>4624</v>
      </c>
      <c r="C182" s="152" t="s">
        <v>4625</v>
      </c>
      <c r="D182" s="143" t="s">
        <v>4157</v>
      </c>
      <c r="E182" s="144">
        <v>100000</v>
      </c>
      <c r="F182" s="151"/>
      <c r="G182" s="144">
        <f t="shared" si="3"/>
        <v>100000</v>
      </c>
    </row>
    <row r="183" spans="1:7" ht="23.25" customHeight="1">
      <c r="A183" s="140">
        <v>176</v>
      </c>
      <c r="B183" s="141" t="s">
        <v>4626</v>
      </c>
      <c r="C183" s="152" t="s">
        <v>4627</v>
      </c>
      <c r="D183" s="143" t="s">
        <v>4157</v>
      </c>
      <c r="E183" s="144">
        <v>200000</v>
      </c>
      <c r="F183" s="151"/>
      <c r="G183" s="144">
        <f t="shared" si="3"/>
        <v>200000</v>
      </c>
    </row>
    <row r="184" spans="1:7" ht="23.25" customHeight="1">
      <c r="A184" s="135">
        <v>177</v>
      </c>
      <c r="B184" s="141" t="s">
        <v>4628</v>
      </c>
      <c r="C184" s="152" t="s">
        <v>4629</v>
      </c>
      <c r="D184" s="143" t="s">
        <v>4157</v>
      </c>
      <c r="E184" s="144">
        <v>600000</v>
      </c>
      <c r="F184" s="151"/>
      <c r="G184" s="144">
        <f t="shared" si="3"/>
        <v>600000</v>
      </c>
    </row>
    <row r="185" spans="1:7" ht="23.25" customHeight="1">
      <c r="A185" s="140">
        <v>178</v>
      </c>
      <c r="B185" s="151"/>
      <c r="C185" s="155" t="s">
        <v>4630</v>
      </c>
      <c r="D185" s="140"/>
      <c r="E185" s="151"/>
      <c r="F185" s="151"/>
      <c r="G185" s="144">
        <f t="shared" si="3"/>
        <v>0</v>
      </c>
    </row>
    <row r="186" spans="1:7" ht="23.25" customHeight="1">
      <c r="A186" s="135">
        <v>179</v>
      </c>
      <c r="B186" s="141" t="s">
        <v>4631</v>
      </c>
      <c r="C186" s="142" t="s">
        <v>4632</v>
      </c>
      <c r="D186" s="143" t="s">
        <v>4157</v>
      </c>
      <c r="E186" s="144">
        <v>500000</v>
      </c>
      <c r="F186" s="151"/>
      <c r="G186" s="144">
        <f t="shared" si="3"/>
        <v>500000</v>
      </c>
    </row>
    <row r="187" spans="1:7" ht="23.25" customHeight="1">
      <c r="A187" s="140">
        <v>180</v>
      </c>
      <c r="B187" s="141" t="s">
        <v>4633</v>
      </c>
      <c r="C187" s="142" t="s">
        <v>4634</v>
      </c>
      <c r="D187" s="143" t="s">
        <v>4157</v>
      </c>
      <c r="E187" s="144">
        <v>500000</v>
      </c>
      <c r="F187" s="151"/>
      <c r="G187" s="144">
        <f t="shared" si="3"/>
        <v>500000</v>
      </c>
    </row>
    <row r="188" spans="1:7" ht="23.25" customHeight="1">
      <c r="A188" s="135">
        <v>181</v>
      </c>
      <c r="B188" s="141" t="s">
        <v>4635</v>
      </c>
      <c r="C188" s="142" t="s">
        <v>4636</v>
      </c>
      <c r="D188" s="143" t="s">
        <v>4157</v>
      </c>
      <c r="E188" s="144">
        <v>700000</v>
      </c>
      <c r="F188" s="151"/>
      <c r="G188" s="144">
        <f t="shared" si="3"/>
        <v>700000</v>
      </c>
    </row>
    <row r="189" spans="1:7" ht="23.25" customHeight="1">
      <c r="A189" s="140">
        <v>182</v>
      </c>
      <c r="B189" s="141" t="s">
        <v>4637</v>
      </c>
      <c r="C189" s="142" t="s">
        <v>4638</v>
      </c>
      <c r="D189" s="143" t="s">
        <v>4157</v>
      </c>
      <c r="E189" s="144">
        <v>700000</v>
      </c>
      <c r="F189" s="151"/>
      <c r="G189" s="144">
        <f t="shared" si="3"/>
        <v>700000</v>
      </c>
    </row>
    <row r="190" spans="1:7" ht="23.25" customHeight="1">
      <c r="A190" s="135">
        <v>183</v>
      </c>
      <c r="B190" s="141" t="s">
        <v>4639</v>
      </c>
      <c r="C190" s="142" t="s">
        <v>4640</v>
      </c>
      <c r="D190" s="143" t="s">
        <v>4157</v>
      </c>
      <c r="E190" s="144">
        <v>800000</v>
      </c>
      <c r="F190" s="151"/>
      <c r="G190" s="144">
        <f t="shared" si="3"/>
        <v>800000</v>
      </c>
    </row>
    <row r="191" spans="1:7" ht="23.25" customHeight="1">
      <c r="A191" s="140">
        <v>184</v>
      </c>
      <c r="B191" s="141" t="s">
        <v>4641</v>
      </c>
      <c r="C191" s="142" t="s">
        <v>4642</v>
      </c>
      <c r="D191" s="143" t="s">
        <v>4157</v>
      </c>
      <c r="E191" s="144">
        <v>600000</v>
      </c>
      <c r="F191" s="151"/>
      <c r="G191" s="144">
        <f t="shared" si="3"/>
        <v>600000</v>
      </c>
    </row>
    <row r="192" spans="1:7" ht="23.25" customHeight="1">
      <c r="A192" s="135">
        <v>185</v>
      </c>
      <c r="B192" s="141" t="s">
        <v>4643</v>
      </c>
      <c r="C192" s="142" t="s">
        <v>4644</v>
      </c>
      <c r="D192" s="143" t="s">
        <v>4157</v>
      </c>
      <c r="E192" s="144">
        <v>900000</v>
      </c>
      <c r="F192" s="151"/>
      <c r="G192" s="144">
        <f t="shared" si="3"/>
        <v>900000</v>
      </c>
    </row>
    <row r="193" spans="1:7" ht="23.25" customHeight="1">
      <c r="A193" s="140">
        <v>186</v>
      </c>
      <c r="B193" s="141" t="s">
        <v>4645</v>
      </c>
      <c r="C193" s="142" t="s">
        <v>4646</v>
      </c>
      <c r="D193" s="143" t="s">
        <v>4157</v>
      </c>
      <c r="E193" s="144">
        <v>600000</v>
      </c>
      <c r="F193" s="151"/>
      <c r="G193" s="144">
        <f t="shared" si="3"/>
        <v>600000</v>
      </c>
    </row>
    <row r="194" spans="1:7" ht="23.25" customHeight="1">
      <c r="A194" s="135">
        <v>187</v>
      </c>
      <c r="B194" s="141" t="s">
        <v>4647</v>
      </c>
      <c r="C194" s="142" t="s">
        <v>4648</v>
      </c>
      <c r="D194" s="143" t="s">
        <v>4157</v>
      </c>
      <c r="E194" s="144">
        <v>1000000</v>
      </c>
      <c r="F194" s="151"/>
      <c r="G194" s="144">
        <f t="shared" si="3"/>
        <v>1000000</v>
      </c>
    </row>
    <row r="195" spans="1:7" ht="23.25" customHeight="1">
      <c r="A195" s="140">
        <v>188</v>
      </c>
      <c r="B195" s="141" t="s">
        <v>4649</v>
      </c>
      <c r="C195" s="142" t="s">
        <v>4650</v>
      </c>
      <c r="D195" s="143" t="s">
        <v>4157</v>
      </c>
      <c r="E195" s="144">
        <v>1000000</v>
      </c>
      <c r="F195" s="151"/>
      <c r="G195" s="144">
        <f t="shared" si="3"/>
        <v>1000000</v>
      </c>
    </row>
    <row r="196" spans="1:7" ht="23.25" customHeight="1">
      <c r="A196" s="135">
        <v>189</v>
      </c>
      <c r="B196" s="141" t="s">
        <v>4651</v>
      </c>
      <c r="C196" s="142" t="s">
        <v>4652</v>
      </c>
      <c r="D196" s="143" t="s">
        <v>4157</v>
      </c>
      <c r="E196" s="144">
        <v>1200000</v>
      </c>
      <c r="F196" s="151"/>
      <c r="G196" s="144">
        <f t="shared" si="3"/>
        <v>1200000</v>
      </c>
    </row>
    <row r="197" spans="1:7" ht="23.25" customHeight="1">
      <c r="A197" s="140">
        <v>190</v>
      </c>
      <c r="B197" s="141" t="s">
        <v>4653</v>
      </c>
      <c r="C197" s="142" t="s">
        <v>4654</v>
      </c>
      <c r="D197" s="143" t="s">
        <v>4157</v>
      </c>
      <c r="E197" s="144">
        <v>1500000</v>
      </c>
      <c r="F197" s="151"/>
      <c r="G197" s="144">
        <f t="shared" si="3"/>
        <v>1500000</v>
      </c>
    </row>
    <row r="198" spans="1:7" ht="23.25" customHeight="1">
      <c r="A198" s="135">
        <v>191</v>
      </c>
      <c r="B198" s="141" t="s">
        <v>4655</v>
      </c>
      <c r="C198" s="142" t="s">
        <v>4656</v>
      </c>
      <c r="D198" s="143" t="s">
        <v>4157</v>
      </c>
      <c r="E198" s="144">
        <v>1500000</v>
      </c>
      <c r="F198" s="151"/>
      <c r="G198" s="144">
        <f t="shared" si="3"/>
        <v>1500000</v>
      </c>
    </row>
    <row r="199" spans="1:7" ht="23.25" customHeight="1">
      <c r="A199" s="140">
        <v>192</v>
      </c>
      <c r="B199" s="141" t="s">
        <v>4657</v>
      </c>
      <c r="C199" s="142" t="s">
        <v>4658</v>
      </c>
      <c r="D199" s="143" t="s">
        <v>4157</v>
      </c>
      <c r="E199" s="144">
        <v>1500000</v>
      </c>
      <c r="F199" s="151"/>
      <c r="G199" s="144">
        <f t="shared" si="3"/>
        <v>1500000</v>
      </c>
    </row>
    <row r="200" spans="1:7" ht="23.25" customHeight="1">
      <c r="A200" s="135">
        <v>193</v>
      </c>
      <c r="B200" s="141" t="s">
        <v>4659</v>
      </c>
      <c r="C200" s="142" t="s">
        <v>4660</v>
      </c>
      <c r="D200" s="143" t="s">
        <v>4157</v>
      </c>
      <c r="E200" s="144">
        <v>2000000</v>
      </c>
      <c r="F200" s="151"/>
      <c r="G200" s="144">
        <f t="shared" si="3"/>
        <v>2000000</v>
      </c>
    </row>
    <row r="201" spans="1:7" ht="23.25" customHeight="1">
      <c r="A201" s="140">
        <v>194</v>
      </c>
      <c r="B201" s="141" t="s">
        <v>4661</v>
      </c>
      <c r="C201" s="142" t="s">
        <v>4662</v>
      </c>
      <c r="D201" s="143" t="s">
        <v>4157</v>
      </c>
      <c r="E201" s="144">
        <v>2000000</v>
      </c>
      <c r="F201" s="151"/>
      <c r="G201" s="144">
        <f t="shared" si="3"/>
        <v>2000000</v>
      </c>
    </row>
    <row r="202" spans="1:7" ht="23.25" customHeight="1">
      <c r="A202" s="135">
        <v>195</v>
      </c>
      <c r="B202" s="141" t="s">
        <v>4663</v>
      </c>
      <c r="C202" s="142" t="s">
        <v>4664</v>
      </c>
      <c r="D202" s="143" t="s">
        <v>4157</v>
      </c>
      <c r="E202" s="144">
        <v>2500000</v>
      </c>
      <c r="F202" s="151"/>
      <c r="G202" s="144">
        <f t="shared" si="3"/>
        <v>2500000</v>
      </c>
    </row>
    <row r="203" spans="1:7" ht="23.25" customHeight="1">
      <c r="A203" s="140">
        <v>196</v>
      </c>
      <c r="B203" s="141" t="s">
        <v>4665</v>
      </c>
      <c r="C203" s="142" t="s">
        <v>4666</v>
      </c>
      <c r="D203" s="143" t="s">
        <v>4157</v>
      </c>
      <c r="E203" s="144">
        <v>2500000</v>
      </c>
      <c r="F203" s="151"/>
      <c r="G203" s="144">
        <f t="shared" si="3"/>
        <v>2500000</v>
      </c>
    </row>
    <row r="204" spans="1:7" ht="23.25" customHeight="1">
      <c r="A204" s="135">
        <v>197</v>
      </c>
      <c r="B204" s="141" t="s">
        <v>4667</v>
      </c>
      <c r="C204" s="142" t="s">
        <v>4668</v>
      </c>
      <c r="D204" s="143" t="s">
        <v>4157</v>
      </c>
      <c r="E204" s="144">
        <v>2500000</v>
      </c>
      <c r="F204" s="151"/>
      <c r="G204" s="144">
        <f t="shared" si="3"/>
        <v>2500000</v>
      </c>
    </row>
    <row r="205" spans="1:7" ht="23.25" customHeight="1">
      <c r="A205" s="140">
        <v>198</v>
      </c>
      <c r="B205" s="141" t="s">
        <v>4669</v>
      </c>
      <c r="C205" s="142" t="s">
        <v>4670</v>
      </c>
      <c r="D205" s="143" t="s">
        <v>4157</v>
      </c>
      <c r="E205" s="144">
        <v>3000000</v>
      </c>
      <c r="F205" s="151"/>
      <c r="G205" s="144">
        <f t="shared" si="3"/>
        <v>3000000</v>
      </c>
    </row>
    <row r="206" spans="1:7" ht="23.25" customHeight="1">
      <c r="A206" s="135">
        <v>199</v>
      </c>
      <c r="B206" s="141" t="s">
        <v>4671</v>
      </c>
      <c r="C206" s="142" t="s">
        <v>4672</v>
      </c>
      <c r="D206" s="143" t="s">
        <v>4157</v>
      </c>
      <c r="E206" s="144">
        <v>3000000</v>
      </c>
      <c r="F206" s="151"/>
      <c r="G206" s="144">
        <f t="shared" si="3"/>
        <v>3000000</v>
      </c>
    </row>
    <row r="207" spans="1:7" ht="31.5" customHeight="1">
      <c r="A207" s="140">
        <v>200</v>
      </c>
      <c r="B207" s="141" t="s">
        <v>4673</v>
      </c>
      <c r="C207" s="142" t="s">
        <v>4674</v>
      </c>
      <c r="D207" s="143" t="s">
        <v>4157</v>
      </c>
      <c r="E207" s="144">
        <v>3000000</v>
      </c>
      <c r="F207" s="151"/>
      <c r="G207" s="144">
        <f t="shared" si="3"/>
        <v>3000000</v>
      </c>
    </row>
    <row r="208" spans="1:7" ht="23.25" customHeight="1">
      <c r="A208" s="135">
        <v>201</v>
      </c>
      <c r="B208" s="141" t="s">
        <v>4675</v>
      </c>
      <c r="C208" s="142" t="s">
        <v>4676</v>
      </c>
      <c r="D208" s="143" t="s">
        <v>4157</v>
      </c>
      <c r="E208" s="144">
        <v>3000000</v>
      </c>
      <c r="F208" s="151"/>
      <c r="G208" s="144">
        <f t="shared" si="3"/>
        <v>3000000</v>
      </c>
    </row>
    <row r="209" spans="1:7" ht="23.25" customHeight="1">
      <c r="A209" s="140">
        <v>202</v>
      </c>
      <c r="B209" s="141" t="s">
        <v>4677</v>
      </c>
      <c r="C209" s="142" t="s">
        <v>4678</v>
      </c>
      <c r="D209" s="143" t="s">
        <v>4157</v>
      </c>
      <c r="E209" s="144">
        <v>1000000</v>
      </c>
      <c r="F209" s="151"/>
      <c r="G209" s="144">
        <f t="shared" si="3"/>
        <v>1000000</v>
      </c>
    </row>
    <row r="210" spans="1:7" ht="23.25" customHeight="1">
      <c r="A210" s="135">
        <v>203</v>
      </c>
      <c r="B210" s="141" t="s">
        <v>4679</v>
      </c>
      <c r="C210" s="142" t="s">
        <v>4680</v>
      </c>
      <c r="D210" s="143" t="s">
        <v>4157</v>
      </c>
      <c r="E210" s="144">
        <v>1000000</v>
      </c>
      <c r="F210" s="151"/>
      <c r="G210" s="144">
        <f t="shared" si="3"/>
        <v>1000000</v>
      </c>
    </row>
    <row r="211" spans="1:7" ht="23.25" customHeight="1">
      <c r="A211" s="140">
        <v>204</v>
      </c>
      <c r="B211" s="141" t="s">
        <v>4681</v>
      </c>
      <c r="C211" s="142" t="s">
        <v>4682</v>
      </c>
      <c r="D211" s="143" t="s">
        <v>4157</v>
      </c>
      <c r="E211" s="144">
        <v>1000000</v>
      </c>
      <c r="F211" s="151"/>
      <c r="G211" s="144">
        <f t="shared" si="3"/>
        <v>1000000</v>
      </c>
    </row>
    <row r="212" spans="1:7" ht="23.25" customHeight="1">
      <c r="A212" s="135">
        <v>205</v>
      </c>
      <c r="B212" s="141" t="s">
        <v>4683</v>
      </c>
      <c r="C212" s="142" t="s">
        <v>4684</v>
      </c>
      <c r="D212" s="143" t="s">
        <v>4157</v>
      </c>
      <c r="E212" s="144">
        <v>1000000</v>
      </c>
      <c r="F212" s="151"/>
      <c r="G212" s="144">
        <f t="shared" si="3"/>
        <v>1000000</v>
      </c>
    </row>
    <row r="213" spans="1:7" ht="23.25" customHeight="1">
      <c r="A213" s="140">
        <v>206</v>
      </c>
      <c r="B213" s="141" t="s">
        <v>4685</v>
      </c>
      <c r="C213" s="142" t="s">
        <v>4686</v>
      </c>
      <c r="D213" s="143" t="s">
        <v>4157</v>
      </c>
      <c r="E213" s="144">
        <v>400000</v>
      </c>
      <c r="F213" s="151"/>
      <c r="G213" s="144">
        <f t="shared" si="3"/>
        <v>400000</v>
      </c>
    </row>
    <row r="214" spans="1:7" ht="23.25" customHeight="1">
      <c r="A214" s="135">
        <v>207</v>
      </c>
      <c r="B214" s="141" t="s">
        <v>4687</v>
      </c>
      <c r="C214" s="142" t="s">
        <v>4688</v>
      </c>
      <c r="D214" s="143" t="s">
        <v>4157</v>
      </c>
      <c r="E214" s="144">
        <v>400000</v>
      </c>
      <c r="F214" s="151"/>
      <c r="G214" s="144">
        <f t="shared" si="3"/>
        <v>400000</v>
      </c>
    </row>
    <row r="215" spans="1:7" ht="23.25" customHeight="1">
      <c r="A215" s="140">
        <v>208</v>
      </c>
      <c r="B215" s="141" t="s">
        <v>4689</v>
      </c>
      <c r="C215" s="142" t="s">
        <v>4690</v>
      </c>
      <c r="D215" s="143" t="s">
        <v>4157</v>
      </c>
      <c r="E215" s="144">
        <v>120000</v>
      </c>
      <c r="F215" s="151"/>
      <c r="G215" s="144">
        <f t="shared" si="3"/>
        <v>120000</v>
      </c>
    </row>
    <row r="216" spans="1:7" ht="23.25" customHeight="1">
      <c r="A216" s="135">
        <v>209</v>
      </c>
      <c r="B216" s="141" t="s">
        <v>4691</v>
      </c>
      <c r="C216" s="142" t="s">
        <v>4692</v>
      </c>
      <c r="D216" s="143" t="s">
        <v>4157</v>
      </c>
      <c r="E216" s="144">
        <v>250000</v>
      </c>
      <c r="F216" s="151"/>
      <c r="G216" s="144">
        <f t="shared" si="3"/>
        <v>250000</v>
      </c>
    </row>
    <row r="217" spans="1:7" ht="23.25" customHeight="1">
      <c r="A217" s="140">
        <v>210</v>
      </c>
      <c r="B217" s="141" t="s">
        <v>4693</v>
      </c>
      <c r="C217" s="142" t="s">
        <v>4694</v>
      </c>
      <c r="D217" s="143" t="s">
        <v>4157</v>
      </c>
      <c r="E217" s="144">
        <v>120000</v>
      </c>
      <c r="F217" s="151"/>
      <c r="G217" s="144">
        <f t="shared" si="3"/>
        <v>120000</v>
      </c>
    </row>
    <row r="218" spans="1:7" ht="23.25" customHeight="1">
      <c r="A218" s="135">
        <v>211</v>
      </c>
      <c r="B218" s="141" t="s">
        <v>4695</v>
      </c>
      <c r="C218" s="142" t="s">
        <v>4696</v>
      </c>
      <c r="D218" s="143" t="s">
        <v>4157</v>
      </c>
      <c r="E218" s="144">
        <v>300000</v>
      </c>
      <c r="F218" s="151"/>
      <c r="G218" s="144">
        <f t="shared" si="3"/>
        <v>300000</v>
      </c>
    </row>
    <row r="219" spans="1:7" ht="23.25" customHeight="1">
      <c r="A219" s="140">
        <v>212</v>
      </c>
      <c r="B219" s="141" t="s">
        <v>4697</v>
      </c>
      <c r="C219" s="142" t="s">
        <v>4698</v>
      </c>
      <c r="D219" s="143" t="s">
        <v>4157</v>
      </c>
      <c r="E219" s="144">
        <v>260000</v>
      </c>
      <c r="F219" s="151"/>
      <c r="G219" s="144">
        <f t="shared" si="3"/>
        <v>260000</v>
      </c>
    </row>
    <row r="220" spans="1:7" ht="23.25" customHeight="1">
      <c r="A220" s="135">
        <v>213</v>
      </c>
      <c r="B220" s="141" t="s">
        <v>4699</v>
      </c>
      <c r="C220" s="142" t="s">
        <v>4700</v>
      </c>
      <c r="D220" s="143" t="s">
        <v>4157</v>
      </c>
      <c r="E220" s="144">
        <v>210000</v>
      </c>
      <c r="F220" s="151"/>
      <c r="G220" s="144">
        <f t="shared" si="3"/>
        <v>210000</v>
      </c>
    </row>
    <row r="221" spans="1:7" ht="23.25" customHeight="1">
      <c r="A221" s="140">
        <v>214</v>
      </c>
      <c r="B221" s="141" t="s">
        <v>4701</v>
      </c>
      <c r="C221" s="142" t="s">
        <v>4702</v>
      </c>
      <c r="D221" s="143" t="s">
        <v>4157</v>
      </c>
      <c r="E221" s="144">
        <v>100000</v>
      </c>
      <c r="F221" s="151"/>
      <c r="G221" s="144">
        <f t="shared" si="3"/>
        <v>100000</v>
      </c>
    </row>
    <row r="222" spans="1:7" ht="23.25" customHeight="1">
      <c r="A222" s="135">
        <v>215</v>
      </c>
      <c r="B222" s="141" t="s">
        <v>4703</v>
      </c>
      <c r="C222" s="142" t="s">
        <v>4704</v>
      </c>
      <c r="D222" s="143" t="s">
        <v>4157</v>
      </c>
      <c r="E222" s="144">
        <v>2000000</v>
      </c>
      <c r="F222" s="151"/>
      <c r="G222" s="144">
        <f t="shared" si="3"/>
        <v>2000000</v>
      </c>
    </row>
    <row r="223" spans="1:7" ht="23.25" customHeight="1">
      <c r="A223" s="140">
        <v>216</v>
      </c>
      <c r="B223" s="141" t="s">
        <v>4705</v>
      </c>
      <c r="C223" s="142" t="s">
        <v>4706</v>
      </c>
      <c r="D223" s="143" t="s">
        <v>4157</v>
      </c>
      <c r="E223" s="144">
        <v>5000</v>
      </c>
      <c r="F223" s="151"/>
      <c r="G223" s="144">
        <f t="shared" si="3"/>
        <v>5000</v>
      </c>
    </row>
    <row r="224" spans="1:7" ht="23.25" customHeight="1">
      <c r="A224" s="135">
        <v>217</v>
      </c>
      <c r="B224" s="141" t="s">
        <v>4707</v>
      </c>
      <c r="C224" s="142" t="s">
        <v>4708</v>
      </c>
      <c r="D224" s="143" t="s">
        <v>4157</v>
      </c>
      <c r="E224" s="144">
        <v>150000</v>
      </c>
      <c r="F224" s="151"/>
      <c r="G224" s="144">
        <f t="shared" si="3"/>
        <v>150000</v>
      </c>
    </row>
    <row r="225" spans="1:7" ht="23.25" customHeight="1">
      <c r="A225" s="140">
        <v>218</v>
      </c>
      <c r="B225" s="141" t="s">
        <v>4709</v>
      </c>
      <c r="C225" s="142" t="s">
        <v>4710</v>
      </c>
      <c r="D225" s="143" t="s">
        <v>4157</v>
      </c>
      <c r="E225" s="144">
        <v>50000</v>
      </c>
      <c r="F225" s="151"/>
      <c r="G225" s="144">
        <f t="shared" si="3"/>
        <v>50000</v>
      </c>
    </row>
    <row r="226" spans="1:7" ht="23.25" customHeight="1">
      <c r="A226" s="135">
        <v>219</v>
      </c>
      <c r="B226" s="141" t="s">
        <v>4711</v>
      </c>
      <c r="C226" s="142" t="s">
        <v>4712</v>
      </c>
      <c r="D226" s="143" t="s">
        <v>4157</v>
      </c>
      <c r="E226" s="144">
        <v>380000</v>
      </c>
      <c r="F226" s="151"/>
      <c r="G226" s="144">
        <f t="shared" si="3"/>
        <v>380000</v>
      </c>
    </row>
    <row r="227" spans="1:7" ht="23.25" customHeight="1">
      <c r="A227" s="140">
        <v>220</v>
      </c>
      <c r="B227" s="141" t="s">
        <v>4713</v>
      </c>
      <c r="C227" s="142" t="s">
        <v>4714</v>
      </c>
      <c r="D227" s="143" t="s">
        <v>4157</v>
      </c>
      <c r="E227" s="144">
        <v>10000</v>
      </c>
      <c r="F227" s="151"/>
      <c r="G227" s="144">
        <f t="shared" si="3"/>
        <v>10000</v>
      </c>
    </row>
    <row r="228" spans="1:7" ht="23.25" customHeight="1">
      <c r="A228" s="135">
        <v>221</v>
      </c>
      <c r="B228" s="141" t="s">
        <v>4715</v>
      </c>
      <c r="C228" s="142" t="s">
        <v>4716</v>
      </c>
      <c r="D228" s="143" t="s">
        <v>4157</v>
      </c>
      <c r="E228" s="144">
        <v>450000</v>
      </c>
      <c r="F228" s="151"/>
      <c r="G228" s="144">
        <f t="shared" si="3"/>
        <v>450000</v>
      </c>
    </row>
    <row r="229" spans="1:7" ht="39" customHeight="1">
      <c r="A229" s="140">
        <v>222</v>
      </c>
      <c r="B229" s="141" t="s">
        <v>4717</v>
      </c>
      <c r="C229" s="142" t="s">
        <v>4718</v>
      </c>
      <c r="D229" s="143" t="s">
        <v>4157</v>
      </c>
      <c r="E229" s="144">
        <v>354000</v>
      </c>
      <c r="F229" s="151"/>
      <c r="G229" s="144">
        <f t="shared" ref="G229:G292" si="4">E229-F229</f>
        <v>354000</v>
      </c>
    </row>
    <row r="230" spans="1:7" ht="23.25" customHeight="1">
      <c r="A230" s="135">
        <v>223</v>
      </c>
      <c r="B230" s="141" t="s">
        <v>4719</v>
      </c>
      <c r="C230" s="142" t="s">
        <v>4720</v>
      </c>
      <c r="D230" s="143" t="s">
        <v>4157</v>
      </c>
      <c r="E230" s="144">
        <v>50000</v>
      </c>
      <c r="F230" s="151"/>
      <c r="G230" s="144">
        <f t="shared" si="4"/>
        <v>50000</v>
      </c>
    </row>
    <row r="231" spans="1:7" ht="23.25" customHeight="1">
      <c r="A231" s="140">
        <v>224</v>
      </c>
      <c r="B231" s="141" t="s">
        <v>4721</v>
      </c>
      <c r="C231" s="142" t="s">
        <v>4722</v>
      </c>
      <c r="D231" s="143" t="s">
        <v>4157</v>
      </c>
      <c r="E231" s="144">
        <v>100000</v>
      </c>
      <c r="F231" s="151"/>
      <c r="G231" s="144">
        <f t="shared" si="4"/>
        <v>100000</v>
      </c>
    </row>
    <row r="232" spans="1:7" ht="23.25" customHeight="1">
      <c r="A232" s="135">
        <v>225</v>
      </c>
      <c r="B232" s="141" t="s">
        <v>4723</v>
      </c>
      <c r="C232" s="142" t="s">
        <v>4724</v>
      </c>
      <c r="D232" s="143" t="s">
        <v>4157</v>
      </c>
      <c r="E232" s="144">
        <v>100000</v>
      </c>
      <c r="F232" s="151"/>
      <c r="G232" s="144">
        <f t="shared" si="4"/>
        <v>100000</v>
      </c>
    </row>
    <row r="233" spans="1:7" ht="23.25" customHeight="1">
      <c r="A233" s="140">
        <v>226</v>
      </c>
      <c r="B233" s="141" t="s">
        <v>4725</v>
      </c>
      <c r="C233" s="142" t="s">
        <v>4726</v>
      </c>
      <c r="D233" s="143" t="s">
        <v>4157</v>
      </c>
      <c r="E233" s="144">
        <v>100000</v>
      </c>
      <c r="F233" s="151"/>
      <c r="G233" s="144">
        <f t="shared" si="4"/>
        <v>100000</v>
      </c>
    </row>
    <row r="234" spans="1:7" ht="23.25" customHeight="1">
      <c r="A234" s="135">
        <v>227</v>
      </c>
      <c r="B234" s="141" t="s">
        <v>4727</v>
      </c>
      <c r="C234" s="142" t="s">
        <v>4728</v>
      </c>
      <c r="D234" s="143" t="s">
        <v>4157</v>
      </c>
      <c r="E234" s="144">
        <v>200000</v>
      </c>
      <c r="F234" s="151"/>
      <c r="G234" s="144">
        <f t="shared" si="4"/>
        <v>200000</v>
      </c>
    </row>
    <row r="235" spans="1:7" ht="23.25" customHeight="1">
      <c r="A235" s="140">
        <v>228</v>
      </c>
      <c r="B235" s="141" t="s">
        <v>4729</v>
      </c>
      <c r="C235" s="142" t="s">
        <v>4730</v>
      </c>
      <c r="D235" s="143" t="s">
        <v>4157</v>
      </c>
      <c r="E235" s="144">
        <v>2000000</v>
      </c>
      <c r="F235" s="151"/>
      <c r="G235" s="144">
        <f t="shared" si="4"/>
        <v>2000000</v>
      </c>
    </row>
    <row r="236" spans="1:7" ht="23.25" customHeight="1">
      <c r="A236" s="135">
        <v>229</v>
      </c>
      <c r="B236" s="141" t="s">
        <v>4731</v>
      </c>
      <c r="C236" s="142" t="s">
        <v>4732</v>
      </c>
      <c r="D236" s="143" t="s">
        <v>4157</v>
      </c>
      <c r="E236" s="144">
        <v>3000000</v>
      </c>
      <c r="F236" s="151"/>
      <c r="G236" s="144">
        <f t="shared" si="4"/>
        <v>3000000</v>
      </c>
    </row>
    <row r="237" spans="1:7" ht="23.25" customHeight="1">
      <c r="A237" s="140">
        <v>230</v>
      </c>
      <c r="B237" s="141" t="s">
        <v>4733</v>
      </c>
      <c r="C237" s="142" t="s">
        <v>4734</v>
      </c>
      <c r="D237" s="143" t="s">
        <v>4157</v>
      </c>
      <c r="E237" s="144">
        <v>2000000</v>
      </c>
      <c r="F237" s="151"/>
      <c r="G237" s="144">
        <f t="shared" si="4"/>
        <v>2000000</v>
      </c>
    </row>
    <row r="238" spans="1:7" ht="23.25" customHeight="1">
      <c r="A238" s="135">
        <v>231</v>
      </c>
      <c r="B238" s="141" t="s">
        <v>4735</v>
      </c>
      <c r="C238" s="142" t="s">
        <v>4736</v>
      </c>
      <c r="D238" s="143" t="s">
        <v>4157</v>
      </c>
      <c r="E238" s="144">
        <v>2000000</v>
      </c>
      <c r="F238" s="151"/>
      <c r="G238" s="144">
        <f t="shared" si="4"/>
        <v>2000000</v>
      </c>
    </row>
    <row r="239" spans="1:7" ht="23.25" customHeight="1">
      <c r="A239" s="140">
        <v>232</v>
      </c>
      <c r="B239" s="141" t="s">
        <v>4737</v>
      </c>
      <c r="C239" s="142" t="s">
        <v>4738</v>
      </c>
      <c r="D239" s="143" t="s">
        <v>4157</v>
      </c>
      <c r="E239" s="144">
        <v>100000</v>
      </c>
      <c r="F239" s="151"/>
      <c r="G239" s="144">
        <f t="shared" si="4"/>
        <v>100000</v>
      </c>
    </row>
    <row r="240" spans="1:7" ht="23.25" customHeight="1">
      <c r="A240" s="135">
        <v>233</v>
      </c>
      <c r="B240" s="141" t="s">
        <v>4739</v>
      </c>
      <c r="C240" s="142" t="s">
        <v>4740</v>
      </c>
      <c r="D240" s="143" t="s">
        <v>4157</v>
      </c>
      <c r="E240" s="144">
        <v>2500000</v>
      </c>
      <c r="F240" s="151"/>
      <c r="G240" s="144">
        <f t="shared" si="4"/>
        <v>2500000</v>
      </c>
    </row>
    <row r="241" spans="1:7" ht="23.25" customHeight="1">
      <c r="A241" s="140">
        <v>234</v>
      </c>
      <c r="B241" s="151"/>
      <c r="C241" s="156" t="s">
        <v>4741</v>
      </c>
      <c r="D241" s="140"/>
      <c r="E241" s="151"/>
      <c r="F241" s="151"/>
      <c r="G241" s="144">
        <f t="shared" si="4"/>
        <v>0</v>
      </c>
    </row>
    <row r="242" spans="1:7" ht="23.25" customHeight="1">
      <c r="A242" s="135">
        <v>235</v>
      </c>
      <c r="B242" s="141" t="s">
        <v>4742</v>
      </c>
      <c r="C242" s="142" t="s">
        <v>4743</v>
      </c>
      <c r="D242" s="143" t="s">
        <v>4157</v>
      </c>
      <c r="E242" s="144">
        <v>20000</v>
      </c>
      <c r="F242" s="151"/>
      <c r="G242" s="144">
        <f t="shared" si="4"/>
        <v>20000</v>
      </c>
    </row>
    <row r="243" spans="1:7" ht="23.25" customHeight="1">
      <c r="A243" s="140">
        <v>236</v>
      </c>
      <c r="B243" s="141" t="s">
        <v>4744</v>
      </c>
      <c r="C243" s="142" t="s">
        <v>4745</v>
      </c>
      <c r="D243" s="143" t="s">
        <v>4157</v>
      </c>
      <c r="E243" s="144">
        <v>35000</v>
      </c>
      <c r="F243" s="151"/>
      <c r="G243" s="144">
        <f t="shared" si="4"/>
        <v>35000</v>
      </c>
    </row>
    <row r="244" spans="1:7" ht="23.25" customHeight="1">
      <c r="A244" s="135">
        <v>237</v>
      </c>
      <c r="B244" s="141" t="s">
        <v>4746</v>
      </c>
      <c r="C244" s="142" t="s">
        <v>4747</v>
      </c>
      <c r="D244" s="143" t="s">
        <v>4157</v>
      </c>
      <c r="E244" s="144">
        <v>70000</v>
      </c>
      <c r="F244" s="151"/>
      <c r="G244" s="144">
        <f t="shared" si="4"/>
        <v>70000</v>
      </c>
    </row>
    <row r="245" spans="1:7" ht="23.25" customHeight="1">
      <c r="A245" s="140">
        <v>238</v>
      </c>
      <c r="B245" s="141" t="s">
        <v>4748</v>
      </c>
      <c r="C245" s="142" t="s">
        <v>4749</v>
      </c>
      <c r="D245" s="143" t="s">
        <v>4157</v>
      </c>
      <c r="E245" s="144">
        <v>120000</v>
      </c>
      <c r="F245" s="151"/>
      <c r="G245" s="144">
        <f t="shared" si="4"/>
        <v>120000</v>
      </c>
    </row>
    <row r="246" spans="1:7" ht="23.25" customHeight="1">
      <c r="A246" s="135">
        <v>239</v>
      </c>
      <c r="B246" s="141" t="s">
        <v>4750</v>
      </c>
      <c r="C246" s="142" t="s">
        <v>4751</v>
      </c>
      <c r="D246" s="143" t="s">
        <v>4157</v>
      </c>
      <c r="E246" s="144">
        <v>80000</v>
      </c>
      <c r="F246" s="151"/>
      <c r="G246" s="144">
        <f t="shared" si="4"/>
        <v>80000</v>
      </c>
    </row>
    <row r="247" spans="1:7" ht="23.25" customHeight="1">
      <c r="A247" s="140">
        <v>240</v>
      </c>
      <c r="B247" s="141" t="s">
        <v>4752</v>
      </c>
      <c r="C247" s="142" t="s">
        <v>4753</v>
      </c>
      <c r="D247" s="143" t="s">
        <v>4157</v>
      </c>
      <c r="E247" s="144">
        <v>300000</v>
      </c>
      <c r="F247" s="151"/>
      <c r="G247" s="144">
        <f t="shared" si="4"/>
        <v>300000</v>
      </c>
    </row>
    <row r="248" spans="1:7" ht="23.25" customHeight="1">
      <c r="A248" s="135">
        <v>241</v>
      </c>
      <c r="B248" s="141" t="s">
        <v>4754</v>
      </c>
      <c r="C248" s="142" t="s">
        <v>4755</v>
      </c>
      <c r="D248" s="143" t="s">
        <v>4157</v>
      </c>
      <c r="E248" s="144">
        <v>2600000</v>
      </c>
      <c r="F248" s="151"/>
      <c r="G248" s="144">
        <f t="shared" si="4"/>
        <v>2600000</v>
      </c>
    </row>
    <row r="249" spans="1:7" ht="23.25" customHeight="1">
      <c r="A249" s="140">
        <v>242</v>
      </c>
      <c r="B249" s="151"/>
      <c r="C249" s="146" t="s">
        <v>1945</v>
      </c>
      <c r="D249" s="140"/>
      <c r="E249" s="151"/>
      <c r="F249" s="151"/>
      <c r="G249" s="144">
        <f t="shared" si="4"/>
        <v>0</v>
      </c>
    </row>
    <row r="250" spans="1:7" ht="23.25" customHeight="1">
      <c r="A250" s="135">
        <v>243</v>
      </c>
      <c r="B250" s="141" t="s">
        <v>4756</v>
      </c>
      <c r="C250" s="142" t="s">
        <v>4757</v>
      </c>
      <c r="D250" s="143" t="s">
        <v>4157</v>
      </c>
      <c r="E250" s="144">
        <v>1000000</v>
      </c>
      <c r="F250" s="151"/>
      <c r="G250" s="144">
        <f t="shared" si="4"/>
        <v>1000000</v>
      </c>
    </row>
    <row r="251" spans="1:7" ht="23.25" customHeight="1">
      <c r="A251" s="140">
        <v>244</v>
      </c>
      <c r="B251" s="141" t="s">
        <v>4758</v>
      </c>
      <c r="C251" s="152" t="s">
        <v>4759</v>
      </c>
      <c r="D251" s="143" t="s">
        <v>4157</v>
      </c>
      <c r="E251" s="144">
        <v>50000</v>
      </c>
      <c r="F251" s="151"/>
      <c r="G251" s="144">
        <f t="shared" si="4"/>
        <v>50000</v>
      </c>
    </row>
    <row r="252" spans="1:7" ht="23.25" customHeight="1">
      <c r="A252" s="135">
        <v>245</v>
      </c>
      <c r="B252" s="141" t="s">
        <v>4760</v>
      </c>
      <c r="C252" s="142" t="s">
        <v>4761</v>
      </c>
      <c r="D252" s="143" t="s">
        <v>4157</v>
      </c>
      <c r="E252" s="144">
        <v>1500000</v>
      </c>
      <c r="F252" s="151"/>
      <c r="G252" s="144">
        <f t="shared" si="4"/>
        <v>1500000</v>
      </c>
    </row>
    <row r="253" spans="1:7" ht="23.25" customHeight="1">
      <c r="A253" s="140">
        <v>246</v>
      </c>
      <c r="B253" s="141" t="s">
        <v>4762</v>
      </c>
      <c r="C253" s="142" t="s">
        <v>4763</v>
      </c>
      <c r="D253" s="143" t="s">
        <v>4157</v>
      </c>
      <c r="E253" s="144">
        <v>1000000</v>
      </c>
      <c r="F253" s="151"/>
      <c r="G253" s="144">
        <f t="shared" si="4"/>
        <v>1000000</v>
      </c>
    </row>
    <row r="254" spans="1:7" ht="23.25" customHeight="1">
      <c r="A254" s="135">
        <v>247</v>
      </c>
      <c r="B254" s="141" t="s">
        <v>4764</v>
      </c>
      <c r="C254" s="142" t="s">
        <v>4765</v>
      </c>
      <c r="D254" s="143" t="s">
        <v>4157</v>
      </c>
      <c r="E254" s="144">
        <v>4000000</v>
      </c>
      <c r="F254" s="151"/>
      <c r="G254" s="144">
        <f t="shared" si="4"/>
        <v>4000000</v>
      </c>
    </row>
    <row r="255" spans="1:7" ht="23.25" customHeight="1">
      <c r="A255" s="140">
        <v>248</v>
      </c>
      <c r="B255" s="141" t="s">
        <v>4766</v>
      </c>
      <c r="C255" s="142" t="s">
        <v>4767</v>
      </c>
      <c r="D255" s="143" t="s">
        <v>4157</v>
      </c>
      <c r="E255" s="144">
        <v>1000000</v>
      </c>
      <c r="F255" s="151"/>
      <c r="G255" s="144">
        <f t="shared" si="4"/>
        <v>1000000</v>
      </c>
    </row>
    <row r="256" spans="1:7" ht="23.25" customHeight="1">
      <c r="A256" s="135">
        <v>249</v>
      </c>
      <c r="B256" s="141" t="s">
        <v>4768</v>
      </c>
      <c r="C256" s="142" t="s">
        <v>4769</v>
      </c>
      <c r="D256" s="143" t="s">
        <v>4157</v>
      </c>
      <c r="E256" s="144">
        <v>4000000</v>
      </c>
      <c r="F256" s="151"/>
      <c r="G256" s="144">
        <f t="shared" si="4"/>
        <v>4000000</v>
      </c>
    </row>
    <row r="257" spans="1:7" ht="23.25" customHeight="1">
      <c r="A257" s="140">
        <v>250</v>
      </c>
      <c r="B257" s="141" t="s">
        <v>4770</v>
      </c>
      <c r="C257" s="142" t="s">
        <v>4771</v>
      </c>
      <c r="D257" s="143" t="s">
        <v>4157</v>
      </c>
      <c r="E257" s="144">
        <v>4000000</v>
      </c>
      <c r="F257" s="151"/>
      <c r="G257" s="144">
        <f t="shared" si="4"/>
        <v>4000000</v>
      </c>
    </row>
    <row r="258" spans="1:7" ht="23.25" customHeight="1">
      <c r="A258" s="135">
        <v>251</v>
      </c>
      <c r="B258" s="141" t="s">
        <v>4772</v>
      </c>
      <c r="C258" s="142" t="s">
        <v>4773</v>
      </c>
      <c r="D258" s="143" t="s">
        <v>4157</v>
      </c>
      <c r="E258" s="144">
        <v>4000000</v>
      </c>
      <c r="F258" s="151"/>
      <c r="G258" s="144">
        <f t="shared" si="4"/>
        <v>4000000</v>
      </c>
    </row>
    <row r="259" spans="1:7" ht="23.25" customHeight="1">
      <c r="A259" s="140">
        <v>252</v>
      </c>
      <c r="B259" s="141" t="s">
        <v>4774</v>
      </c>
      <c r="C259" s="142" t="s">
        <v>4775</v>
      </c>
      <c r="D259" s="143" t="s">
        <v>4157</v>
      </c>
      <c r="E259" s="144">
        <v>3000000</v>
      </c>
      <c r="F259" s="151"/>
      <c r="G259" s="144">
        <f t="shared" si="4"/>
        <v>3000000</v>
      </c>
    </row>
    <row r="260" spans="1:7" ht="23.25" customHeight="1">
      <c r="A260" s="135">
        <v>253</v>
      </c>
      <c r="B260" s="141" t="s">
        <v>4776</v>
      </c>
      <c r="C260" s="142" t="s">
        <v>4777</v>
      </c>
      <c r="D260" s="143" t="s">
        <v>4157</v>
      </c>
      <c r="E260" s="144">
        <v>5000000</v>
      </c>
      <c r="F260" s="151"/>
      <c r="G260" s="144">
        <f t="shared" si="4"/>
        <v>5000000</v>
      </c>
    </row>
    <row r="261" spans="1:7" ht="35.25" customHeight="1">
      <c r="A261" s="140">
        <v>254</v>
      </c>
      <c r="B261" s="141" t="s">
        <v>4778</v>
      </c>
      <c r="C261" s="142" t="s">
        <v>4779</v>
      </c>
      <c r="D261" s="143" t="s">
        <v>4157</v>
      </c>
      <c r="E261" s="144">
        <v>4000000</v>
      </c>
      <c r="F261" s="151"/>
      <c r="G261" s="144">
        <f t="shared" si="4"/>
        <v>4000000</v>
      </c>
    </row>
    <row r="262" spans="1:7" ht="23.25" customHeight="1">
      <c r="A262" s="135">
        <v>255</v>
      </c>
      <c r="B262" s="141" t="s">
        <v>4780</v>
      </c>
      <c r="C262" s="142" t="s">
        <v>4781</v>
      </c>
      <c r="D262" s="143" t="s">
        <v>4157</v>
      </c>
      <c r="E262" s="144">
        <v>2000000</v>
      </c>
      <c r="F262" s="151"/>
      <c r="G262" s="144">
        <f t="shared" si="4"/>
        <v>2000000</v>
      </c>
    </row>
    <row r="263" spans="1:7" ht="23.25" customHeight="1">
      <c r="A263" s="140">
        <v>256</v>
      </c>
      <c r="B263" s="141" t="s">
        <v>4782</v>
      </c>
      <c r="C263" s="142" t="s">
        <v>4783</v>
      </c>
      <c r="D263" s="143" t="s">
        <v>4157</v>
      </c>
      <c r="E263" s="144">
        <v>1000000</v>
      </c>
      <c r="F263" s="151"/>
      <c r="G263" s="144">
        <f t="shared" si="4"/>
        <v>1000000</v>
      </c>
    </row>
    <row r="264" spans="1:7" ht="23.25" customHeight="1">
      <c r="A264" s="135">
        <v>257</v>
      </c>
      <c r="B264" s="141" t="s">
        <v>4784</v>
      </c>
      <c r="C264" s="142" t="s">
        <v>4785</v>
      </c>
      <c r="D264" s="143" t="s">
        <v>4157</v>
      </c>
      <c r="E264" s="144">
        <v>3000000</v>
      </c>
      <c r="F264" s="151"/>
      <c r="G264" s="144">
        <f t="shared" si="4"/>
        <v>3000000</v>
      </c>
    </row>
    <row r="265" spans="1:7" ht="23.25" customHeight="1">
      <c r="A265" s="140">
        <v>258</v>
      </c>
      <c r="B265" s="141" t="s">
        <v>4786</v>
      </c>
      <c r="C265" s="142" t="s">
        <v>4787</v>
      </c>
      <c r="D265" s="143" t="s">
        <v>4157</v>
      </c>
      <c r="E265" s="144">
        <v>2000000</v>
      </c>
      <c r="F265" s="151"/>
      <c r="G265" s="144">
        <f t="shared" si="4"/>
        <v>2000000</v>
      </c>
    </row>
    <row r="266" spans="1:7" ht="23.25" customHeight="1">
      <c r="A266" s="135">
        <v>259</v>
      </c>
      <c r="B266" s="141" t="s">
        <v>4788</v>
      </c>
      <c r="C266" s="142" t="s">
        <v>4789</v>
      </c>
      <c r="D266" s="143" t="s">
        <v>4157</v>
      </c>
      <c r="E266" s="144">
        <v>3000000</v>
      </c>
      <c r="F266" s="151"/>
      <c r="G266" s="144">
        <f t="shared" si="4"/>
        <v>3000000</v>
      </c>
    </row>
    <row r="267" spans="1:7" ht="23.25" customHeight="1">
      <c r="A267" s="140">
        <v>260</v>
      </c>
      <c r="B267" s="141" t="s">
        <v>4790</v>
      </c>
      <c r="C267" s="142" t="s">
        <v>4791</v>
      </c>
      <c r="D267" s="143" t="s">
        <v>4157</v>
      </c>
      <c r="E267" s="144">
        <v>2000000</v>
      </c>
      <c r="F267" s="151"/>
      <c r="G267" s="144">
        <f t="shared" si="4"/>
        <v>2000000</v>
      </c>
    </row>
    <row r="268" spans="1:7" ht="23.25" customHeight="1">
      <c r="A268" s="135">
        <v>261</v>
      </c>
      <c r="B268" s="141" t="s">
        <v>4792</v>
      </c>
      <c r="C268" s="142" t="s">
        <v>4793</v>
      </c>
      <c r="D268" s="143" t="s">
        <v>4157</v>
      </c>
      <c r="E268" s="144">
        <v>3000000</v>
      </c>
      <c r="F268" s="151"/>
      <c r="G268" s="144">
        <f t="shared" si="4"/>
        <v>3000000</v>
      </c>
    </row>
    <row r="269" spans="1:7" ht="23.25" customHeight="1">
      <c r="A269" s="140">
        <v>262</v>
      </c>
      <c r="B269" s="141" t="s">
        <v>4794</v>
      </c>
      <c r="C269" s="142" t="s">
        <v>4795</v>
      </c>
      <c r="D269" s="143" t="s">
        <v>4157</v>
      </c>
      <c r="E269" s="144">
        <v>4000000</v>
      </c>
      <c r="F269" s="151"/>
      <c r="G269" s="144">
        <f t="shared" si="4"/>
        <v>4000000</v>
      </c>
    </row>
    <row r="270" spans="1:7" ht="23.25" customHeight="1">
      <c r="A270" s="135">
        <v>263</v>
      </c>
      <c r="B270" s="141" t="s">
        <v>4796</v>
      </c>
      <c r="C270" s="142" t="s">
        <v>4797</v>
      </c>
      <c r="D270" s="143" t="s">
        <v>4157</v>
      </c>
      <c r="E270" s="144">
        <v>4000000</v>
      </c>
      <c r="F270" s="151"/>
      <c r="G270" s="144">
        <f t="shared" si="4"/>
        <v>4000000</v>
      </c>
    </row>
    <row r="271" spans="1:7" ht="23.25" customHeight="1">
      <c r="A271" s="140">
        <v>264</v>
      </c>
      <c r="B271" s="141" t="s">
        <v>4798</v>
      </c>
      <c r="C271" s="142" t="s">
        <v>4799</v>
      </c>
      <c r="D271" s="143" t="s">
        <v>4157</v>
      </c>
      <c r="E271" s="144">
        <v>1000000</v>
      </c>
      <c r="F271" s="151"/>
      <c r="G271" s="144">
        <f t="shared" si="4"/>
        <v>1000000</v>
      </c>
    </row>
    <row r="272" spans="1:7" ht="23.25" customHeight="1">
      <c r="A272" s="135">
        <v>265</v>
      </c>
      <c r="B272" s="151"/>
      <c r="C272" s="155" t="s">
        <v>4800</v>
      </c>
      <c r="D272" s="140"/>
      <c r="E272" s="151"/>
      <c r="F272" s="151"/>
      <c r="G272" s="144">
        <f t="shared" si="4"/>
        <v>0</v>
      </c>
    </row>
    <row r="273" spans="1:7" ht="23.25" customHeight="1">
      <c r="A273" s="140">
        <v>266</v>
      </c>
      <c r="B273" s="141" t="s">
        <v>4801</v>
      </c>
      <c r="C273" s="142" t="s">
        <v>4802</v>
      </c>
      <c r="D273" s="143" t="s">
        <v>4157</v>
      </c>
      <c r="E273" s="144">
        <v>20000</v>
      </c>
      <c r="F273" s="151"/>
      <c r="G273" s="144">
        <f t="shared" si="4"/>
        <v>20000</v>
      </c>
    </row>
    <row r="274" spans="1:7" ht="23.25" customHeight="1">
      <c r="A274" s="135">
        <v>267</v>
      </c>
      <c r="B274" s="141" t="s">
        <v>4803</v>
      </c>
      <c r="C274" s="142" t="s">
        <v>4804</v>
      </c>
      <c r="D274" s="143" t="s">
        <v>4157</v>
      </c>
      <c r="E274" s="144">
        <v>10000</v>
      </c>
      <c r="F274" s="151"/>
      <c r="G274" s="144">
        <f t="shared" si="4"/>
        <v>10000</v>
      </c>
    </row>
    <row r="275" spans="1:7" ht="23.25" customHeight="1">
      <c r="A275" s="140">
        <v>268</v>
      </c>
      <c r="B275" s="141" t="s">
        <v>4805</v>
      </c>
      <c r="C275" s="142" t="s">
        <v>4806</v>
      </c>
      <c r="D275" s="143" t="s">
        <v>4157</v>
      </c>
      <c r="E275" s="144">
        <v>10000</v>
      </c>
      <c r="F275" s="151"/>
      <c r="G275" s="144">
        <f t="shared" si="4"/>
        <v>10000</v>
      </c>
    </row>
    <row r="276" spans="1:7" ht="23.25" customHeight="1">
      <c r="A276" s="135">
        <v>269</v>
      </c>
      <c r="B276" s="141" t="s">
        <v>4807</v>
      </c>
      <c r="C276" s="142" t="s">
        <v>4808</v>
      </c>
      <c r="D276" s="143" t="s">
        <v>4157</v>
      </c>
      <c r="E276" s="144">
        <v>20000</v>
      </c>
      <c r="F276" s="151"/>
      <c r="G276" s="144">
        <f t="shared" si="4"/>
        <v>20000</v>
      </c>
    </row>
    <row r="277" spans="1:7" ht="23.25" customHeight="1">
      <c r="A277" s="140">
        <v>270</v>
      </c>
      <c r="B277" s="141" t="s">
        <v>4809</v>
      </c>
      <c r="C277" s="142" t="s">
        <v>4810</v>
      </c>
      <c r="D277" s="143" t="s">
        <v>4157</v>
      </c>
      <c r="E277" s="144">
        <v>100000</v>
      </c>
      <c r="F277" s="151"/>
      <c r="G277" s="144">
        <f t="shared" si="4"/>
        <v>100000</v>
      </c>
    </row>
    <row r="278" spans="1:7" ht="23.25" customHeight="1">
      <c r="A278" s="135">
        <v>271</v>
      </c>
      <c r="B278" s="141" t="s">
        <v>4811</v>
      </c>
      <c r="C278" s="142" t="s">
        <v>4812</v>
      </c>
      <c r="D278" s="143" t="s">
        <v>4157</v>
      </c>
      <c r="E278" s="144">
        <v>50000</v>
      </c>
      <c r="F278" s="151"/>
      <c r="G278" s="144">
        <f t="shared" si="4"/>
        <v>50000</v>
      </c>
    </row>
    <row r="279" spans="1:7" ht="23.25" customHeight="1">
      <c r="A279" s="140">
        <v>272</v>
      </c>
      <c r="B279" s="141" t="s">
        <v>4813</v>
      </c>
      <c r="C279" s="142" t="s">
        <v>4814</v>
      </c>
      <c r="D279" s="143" t="s">
        <v>4157</v>
      </c>
      <c r="E279" s="144">
        <v>20000</v>
      </c>
      <c r="F279" s="151"/>
      <c r="G279" s="144">
        <f t="shared" si="4"/>
        <v>20000</v>
      </c>
    </row>
    <row r="280" spans="1:7" ht="23.25" customHeight="1">
      <c r="A280" s="135">
        <v>273</v>
      </c>
      <c r="B280" s="141" t="s">
        <v>4815</v>
      </c>
      <c r="C280" s="142" t="s">
        <v>4816</v>
      </c>
      <c r="D280" s="143" t="s">
        <v>4157</v>
      </c>
      <c r="E280" s="144">
        <v>30000</v>
      </c>
      <c r="F280" s="151"/>
      <c r="G280" s="144">
        <f t="shared" si="4"/>
        <v>30000</v>
      </c>
    </row>
    <row r="281" spans="1:7" ht="23.25" customHeight="1">
      <c r="A281" s="140">
        <v>274</v>
      </c>
      <c r="B281" s="141" t="s">
        <v>4817</v>
      </c>
      <c r="C281" s="142" t="s">
        <v>4818</v>
      </c>
      <c r="D281" s="143" t="s">
        <v>4157</v>
      </c>
      <c r="E281" s="144">
        <v>30000</v>
      </c>
      <c r="F281" s="151"/>
      <c r="G281" s="144">
        <f t="shared" si="4"/>
        <v>30000</v>
      </c>
    </row>
    <row r="282" spans="1:7" ht="23.25" customHeight="1">
      <c r="A282" s="135">
        <v>275</v>
      </c>
      <c r="B282" s="141" t="s">
        <v>4819</v>
      </c>
      <c r="C282" s="142" t="s">
        <v>4820</v>
      </c>
      <c r="D282" s="143" t="s">
        <v>4157</v>
      </c>
      <c r="E282" s="144">
        <v>50000</v>
      </c>
      <c r="F282" s="151"/>
      <c r="G282" s="144">
        <f t="shared" si="4"/>
        <v>50000</v>
      </c>
    </row>
    <row r="283" spans="1:7" ht="23.25" customHeight="1">
      <c r="A283" s="140">
        <v>276</v>
      </c>
      <c r="B283" s="141" t="s">
        <v>4821</v>
      </c>
      <c r="C283" s="142" t="s">
        <v>4822</v>
      </c>
      <c r="D283" s="143" t="s">
        <v>4157</v>
      </c>
      <c r="E283" s="144">
        <v>50000</v>
      </c>
      <c r="F283" s="151"/>
      <c r="G283" s="144">
        <f t="shared" si="4"/>
        <v>50000</v>
      </c>
    </row>
    <row r="284" spans="1:7" ht="23.25" customHeight="1">
      <c r="A284" s="135">
        <v>277</v>
      </c>
      <c r="B284" s="141" t="s">
        <v>4823</v>
      </c>
      <c r="C284" s="142" t="s">
        <v>4824</v>
      </c>
      <c r="D284" s="143" t="s">
        <v>4157</v>
      </c>
      <c r="E284" s="144">
        <v>80000</v>
      </c>
      <c r="F284" s="151"/>
      <c r="G284" s="144">
        <f t="shared" si="4"/>
        <v>80000</v>
      </c>
    </row>
    <row r="285" spans="1:7" ht="23.25" customHeight="1">
      <c r="A285" s="140">
        <v>278</v>
      </c>
      <c r="B285" s="141" t="s">
        <v>4825</v>
      </c>
      <c r="C285" s="142" t="s">
        <v>4826</v>
      </c>
      <c r="D285" s="143" t="s">
        <v>4157</v>
      </c>
      <c r="E285" s="144">
        <v>20000</v>
      </c>
      <c r="F285" s="151"/>
      <c r="G285" s="144">
        <f t="shared" si="4"/>
        <v>20000</v>
      </c>
    </row>
    <row r="286" spans="1:7" ht="23.25" customHeight="1">
      <c r="A286" s="135">
        <v>279</v>
      </c>
      <c r="B286" s="141" t="s">
        <v>4827</v>
      </c>
      <c r="C286" s="142" t="s">
        <v>4828</v>
      </c>
      <c r="D286" s="143" t="s">
        <v>4157</v>
      </c>
      <c r="E286" s="144">
        <v>20000</v>
      </c>
      <c r="F286" s="151"/>
      <c r="G286" s="144">
        <f t="shared" si="4"/>
        <v>20000</v>
      </c>
    </row>
    <row r="287" spans="1:7" ht="23.25" customHeight="1">
      <c r="A287" s="140">
        <v>280</v>
      </c>
      <c r="B287" s="141" t="s">
        <v>4829</v>
      </c>
      <c r="C287" s="142" t="s">
        <v>4830</v>
      </c>
      <c r="D287" s="143" t="s">
        <v>4157</v>
      </c>
      <c r="E287" s="144">
        <v>20000</v>
      </c>
      <c r="F287" s="151"/>
      <c r="G287" s="144">
        <f t="shared" si="4"/>
        <v>20000</v>
      </c>
    </row>
    <row r="288" spans="1:7" ht="23.25" customHeight="1">
      <c r="A288" s="135">
        <v>281</v>
      </c>
      <c r="B288" s="141" t="s">
        <v>4831</v>
      </c>
      <c r="C288" s="142" t="s">
        <v>4832</v>
      </c>
      <c r="D288" s="143" t="s">
        <v>4157</v>
      </c>
      <c r="E288" s="144">
        <v>30000</v>
      </c>
      <c r="F288" s="151"/>
      <c r="G288" s="144">
        <f t="shared" si="4"/>
        <v>30000</v>
      </c>
    </row>
    <row r="289" spans="1:7" ht="23.25" customHeight="1">
      <c r="A289" s="140">
        <v>282</v>
      </c>
      <c r="B289" s="141" t="s">
        <v>4833</v>
      </c>
      <c r="C289" s="142" t="s">
        <v>4834</v>
      </c>
      <c r="D289" s="143" t="s">
        <v>4157</v>
      </c>
      <c r="E289" s="144">
        <v>20000</v>
      </c>
      <c r="F289" s="151"/>
      <c r="G289" s="144">
        <f t="shared" si="4"/>
        <v>20000</v>
      </c>
    </row>
    <row r="290" spans="1:7" ht="23.25" customHeight="1">
      <c r="A290" s="135">
        <v>283</v>
      </c>
      <c r="B290" s="141" t="s">
        <v>4835</v>
      </c>
      <c r="C290" s="142" t="s">
        <v>4836</v>
      </c>
      <c r="D290" s="143" t="s">
        <v>4157</v>
      </c>
      <c r="E290" s="144">
        <v>2000000</v>
      </c>
      <c r="F290" s="151"/>
      <c r="G290" s="144">
        <f t="shared" si="4"/>
        <v>2000000</v>
      </c>
    </row>
    <row r="291" spans="1:7" ht="23.25" customHeight="1">
      <c r="A291" s="140">
        <v>284</v>
      </c>
      <c r="B291" s="141" t="s">
        <v>4837</v>
      </c>
      <c r="C291" s="142" t="s">
        <v>4838</v>
      </c>
      <c r="D291" s="143" t="s">
        <v>4157</v>
      </c>
      <c r="E291" s="144">
        <v>2500000</v>
      </c>
      <c r="F291" s="151"/>
      <c r="G291" s="144">
        <f t="shared" si="4"/>
        <v>2500000</v>
      </c>
    </row>
    <row r="292" spans="1:7" ht="23.25" customHeight="1">
      <c r="A292" s="135">
        <v>285</v>
      </c>
      <c r="B292" s="141" t="s">
        <v>4839</v>
      </c>
      <c r="C292" s="142" t="s">
        <v>4840</v>
      </c>
      <c r="D292" s="143" t="s">
        <v>4157</v>
      </c>
      <c r="E292" s="144">
        <v>500000</v>
      </c>
      <c r="F292" s="151"/>
      <c r="G292" s="144">
        <f t="shared" si="4"/>
        <v>500000</v>
      </c>
    </row>
    <row r="293" spans="1:7" ht="23.25" customHeight="1">
      <c r="A293" s="140">
        <v>286</v>
      </c>
      <c r="B293" s="141" t="s">
        <v>4841</v>
      </c>
      <c r="C293" s="142" t="s">
        <v>4840</v>
      </c>
      <c r="D293" s="143" t="s">
        <v>4157</v>
      </c>
      <c r="E293" s="144">
        <v>1500000</v>
      </c>
      <c r="F293" s="151"/>
      <c r="G293" s="144">
        <f t="shared" ref="G293:G314" si="5">E293-F293</f>
        <v>1500000</v>
      </c>
    </row>
    <row r="294" spans="1:7" ht="23.25" customHeight="1">
      <c r="A294" s="135">
        <v>287</v>
      </c>
      <c r="B294" s="141" t="s">
        <v>4842</v>
      </c>
      <c r="C294" s="142" t="s">
        <v>4843</v>
      </c>
      <c r="D294" s="143" t="s">
        <v>4157</v>
      </c>
      <c r="E294" s="144">
        <v>20000</v>
      </c>
      <c r="F294" s="151"/>
      <c r="G294" s="144">
        <f t="shared" si="5"/>
        <v>20000</v>
      </c>
    </row>
    <row r="295" spans="1:7" ht="23.25" customHeight="1">
      <c r="A295" s="140">
        <v>288</v>
      </c>
      <c r="B295" s="141" t="s">
        <v>4844</v>
      </c>
      <c r="C295" s="142" t="s">
        <v>4845</v>
      </c>
      <c r="D295" s="143" t="s">
        <v>4157</v>
      </c>
      <c r="E295" s="144">
        <v>4000000</v>
      </c>
      <c r="F295" s="151"/>
      <c r="G295" s="144">
        <f t="shared" si="5"/>
        <v>4000000</v>
      </c>
    </row>
    <row r="296" spans="1:7" ht="23.25" customHeight="1">
      <c r="A296" s="135">
        <v>289</v>
      </c>
      <c r="B296" s="141" t="s">
        <v>4846</v>
      </c>
      <c r="C296" s="142" t="s">
        <v>4847</v>
      </c>
      <c r="D296" s="143" t="s">
        <v>4157</v>
      </c>
      <c r="E296" s="144">
        <v>2000000</v>
      </c>
      <c r="F296" s="151"/>
      <c r="G296" s="144">
        <f t="shared" si="5"/>
        <v>2000000</v>
      </c>
    </row>
    <row r="297" spans="1:7" ht="23.25" customHeight="1">
      <c r="A297" s="140">
        <v>290</v>
      </c>
      <c r="B297" s="141" t="s">
        <v>4848</v>
      </c>
      <c r="C297" s="142" t="s">
        <v>4849</v>
      </c>
      <c r="D297" s="143" t="s">
        <v>4157</v>
      </c>
      <c r="E297" s="144">
        <v>2000000</v>
      </c>
      <c r="F297" s="151"/>
      <c r="G297" s="144">
        <f t="shared" si="5"/>
        <v>2000000</v>
      </c>
    </row>
    <row r="298" spans="1:7" ht="23.25" customHeight="1">
      <c r="A298" s="135">
        <v>291</v>
      </c>
      <c r="B298" s="141" t="s">
        <v>4850</v>
      </c>
      <c r="C298" s="142" t="s">
        <v>4851</v>
      </c>
      <c r="D298" s="143" t="s">
        <v>4157</v>
      </c>
      <c r="E298" s="144">
        <v>1000000</v>
      </c>
      <c r="F298" s="151"/>
      <c r="G298" s="144">
        <f t="shared" si="5"/>
        <v>1000000</v>
      </c>
    </row>
    <row r="299" spans="1:7" ht="23.25" customHeight="1">
      <c r="A299" s="140">
        <v>292</v>
      </c>
      <c r="B299" s="141" t="s">
        <v>4852</v>
      </c>
      <c r="C299" s="142" t="s">
        <v>4853</v>
      </c>
      <c r="D299" s="143" t="s">
        <v>4157</v>
      </c>
      <c r="E299" s="144">
        <v>1500000</v>
      </c>
      <c r="F299" s="151"/>
      <c r="G299" s="144">
        <f t="shared" si="5"/>
        <v>1500000</v>
      </c>
    </row>
    <row r="300" spans="1:7" ht="23.25" customHeight="1">
      <c r="A300" s="135">
        <v>293</v>
      </c>
      <c r="B300" s="141" t="s">
        <v>4854</v>
      </c>
      <c r="C300" s="142" t="s">
        <v>4855</v>
      </c>
      <c r="D300" s="143" t="s">
        <v>4157</v>
      </c>
      <c r="E300" s="144">
        <v>1000000</v>
      </c>
      <c r="F300" s="151"/>
      <c r="G300" s="144">
        <f t="shared" si="5"/>
        <v>1000000</v>
      </c>
    </row>
    <row r="301" spans="1:7" ht="23.25" customHeight="1">
      <c r="A301" s="140">
        <v>294</v>
      </c>
      <c r="B301" s="141" t="s">
        <v>4856</v>
      </c>
      <c r="C301" s="142" t="s">
        <v>4857</v>
      </c>
      <c r="D301" s="143" t="s">
        <v>4157</v>
      </c>
      <c r="E301" s="144">
        <v>500000</v>
      </c>
      <c r="F301" s="151"/>
      <c r="G301" s="144">
        <f t="shared" si="5"/>
        <v>500000</v>
      </c>
    </row>
    <row r="302" spans="1:7" ht="23.25" customHeight="1">
      <c r="A302" s="135">
        <v>295</v>
      </c>
      <c r="B302" s="141" t="s">
        <v>4858</v>
      </c>
      <c r="C302" s="142" t="s">
        <v>4859</v>
      </c>
      <c r="D302" s="143" t="s">
        <v>4157</v>
      </c>
      <c r="E302" s="144">
        <v>500000</v>
      </c>
      <c r="F302" s="151"/>
      <c r="G302" s="144">
        <f t="shared" si="5"/>
        <v>500000</v>
      </c>
    </row>
    <row r="303" spans="1:7" ht="23.25" customHeight="1">
      <c r="A303" s="140">
        <v>296</v>
      </c>
      <c r="B303" s="141" t="s">
        <v>4860</v>
      </c>
      <c r="C303" s="142" t="s">
        <v>748</v>
      </c>
      <c r="D303" s="143" t="s">
        <v>4157</v>
      </c>
      <c r="E303" s="144">
        <v>65000</v>
      </c>
      <c r="F303" s="151"/>
      <c r="G303" s="144">
        <f t="shared" si="5"/>
        <v>65000</v>
      </c>
    </row>
    <row r="304" spans="1:7" ht="23.25" customHeight="1">
      <c r="A304" s="135">
        <v>297</v>
      </c>
      <c r="B304" s="141" t="s">
        <v>4861</v>
      </c>
      <c r="C304" s="142" t="s">
        <v>4862</v>
      </c>
      <c r="D304" s="143" t="s">
        <v>4157</v>
      </c>
      <c r="E304" s="144">
        <v>300000</v>
      </c>
      <c r="F304" s="151"/>
      <c r="G304" s="144">
        <f t="shared" si="5"/>
        <v>300000</v>
      </c>
    </row>
    <row r="305" spans="1:7" ht="23.25" customHeight="1">
      <c r="A305" s="140">
        <v>298</v>
      </c>
      <c r="B305" s="141" t="s">
        <v>4863</v>
      </c>
      <c r="C305" s="142" t="s">
        <v>750</v>
      </c>
      <c r="D305" s="143" t="s">
        <v>4157</v>
      </c>
      <c r="E305" s="144">
        <v>38000</v>
      </c>
      <c r="F305" s="151"/>
      <c r="G305" s="144">
        <f t="shared" si="5"/>
        <v>38000</v>
      </c>
    </row>
    <row r="306" spans="1:7" ht="23.25" customHeight="1">
      <c r="A306" s="135">
        <v>299</v>
      </c>
      <c r="B306" s="141" t="s">
        <v>4864</v>
      </c>
      <c r="C306" s="142" t="s">
        <v>4865</v>
      </c>
      <c r="D306" s="143" t="s">
        <v>4157</v>
      </c>
      <c r="E306" s="144">
        <v>250000</v>
      </c>
      <c r="F306" s="151"/>
      <c r="G306" s="144">
        <f t="shared" si="5"/>
        <v>250000</v>
      </c>
    </row>
    <row r="307" spans="1:7" ht="23.25" customHeight="1">
      <c r="A307" s="140">
        <v>300</v>
      </c>
      <c r="B307" s="141" t="s">
        <v>4866</v>
      </c>
      <c r="C307" s="142" t="s">
        <v>4867</v>
      </c>
      <c r="D307" s="143" t="s">
        <v>4157</v>
      </c>
      <c r="E307" s="144">
        <v>3000000</v>
      </c>
      <c r="F307" s="151"/>
      <c r="G307" s="144">
        <f t="shared" si="5"/>
        <v>3000000</v>
      </c>
    </row>
    <row r="308" spans="1:7" ht="23.25" customHeight="1">
      <c r="A308" s="135">
        <v>301</v>
      </c>
      <c r="B308" s="141" t="s">
        <v>4868</v>
      </c>
      <c r="C308" s="142" t="s">
        <v>4869</v>
      </c>
      <c r="D308" s="143" t="s">
        <v>4157</v>
      </c>
      <c r="E308" s="144">
        <v>2000000</v>
      </c>
      <c r="F308" s="151"/>
      <c r="G308" s="144">
        <f t="shared" si="5"/>
        <v>2000000</v>
      </c>
    </row>
    <row r="309" spans="1:7" ht="23.25" customHeight="1">
      <c r="A309" s="140">
        <v>302</v>
      </c>
      <c r="B309" s="141" t="s">
        <v>4870</v>
      </c>
      <c r="C309" s="142" t="s">
        <v>4487</v>
      </c>
      <c r="D309" s="143" t="s">
        <v>4157</v>
      </c>
      <c r="E309" s="144">
        <v>20000</v>
      </c>
      <c r="F309" s="151"/>
      <c r="G309" s="144">
        <f t="shared" si="5"/>
        <v>20000</v>
      </c>
    </row>
    <row r="310" spans="1:7" ht="23.25" customHeight="1">
      <c r="A310" s="135">
        <v>303</v>
      </c>
      <c r="B310" s="141" t="s">
        <v>4871</v>
      </c>
      <c r="C310" s="142" t="s">
        <v>4872</v>
      </c>
      <c r="D310" s="143" t="s">
        <v>4157</v>
      </c>
      <c r="E310" s="144">
        <v>200000</v>
      </c>
      <c r="F310" s="151"/>
      <c r="G310" s="144">
        <f t="shared" si="5"/>
        <v>200000</v>
      </c>
    </row>
    <row r="311" spans="1:7" ht="23.25" customHeight="1">
      <c r="A311" s="140">
        <v>304</v>
      </c>
      <c r="B311" s="141" t="s">
        <v>4873</v>
      </c>
      <c r="C311" s="142" t="s">
        <v>4874</v>
      </c>
      <c r="D311" s="143" t="s">
        <v>4157</v>
      </c>
      <c r="E311" s="144">
        <v>150000</v>
      </c>
      <c r="F311" s="151"/>
      <c r="G311" s="144">
        <f t="shared" si="5"/>
        <v>150000</v>
      </c>
    </row>
    <row r="312" spans="1:7" ht="23.25" customHeight="1">
      <c r="A312" s="135">
        <v>305</v>
      </c>
      <c r="B312" s="141" t="s">
        <v>4875</v>
      </c>
      <c r="C312" s="152" t="s">
        <v>4876</v>
      </c>
      <c r="D312" s="143" t="s">
        <v>4157</v>
      </c>
      <c r="E312" s="144">
        <v>2000000</v>
      </c>
      <c r="F312" s="151"/>
      <c r="G312" s="144">
        <f t="shared" si="5"/>
        <v>2000000</v>
      </c>
    </row>
    <row r="313" spans="1:7" ht="23.25" customHeight="1">
      <c r="A313" s="140">
        <v>306</v>
      </c>
      <c r="B313" s="141" t="s">
        <v>4877</v>
      </c>
      <c r="C313" s="152" t="s">
        <v>4876</v>
      </c>
      <c r="D313" s="143" t="s">
        <v>4157</v>
      </c>
      <c r="E313" s="144">
        <v>1000000</v>
      </c>
      <c r="F313" s="151"/>
      <c r="G313" s="144">
        <f t="shared" si="5"/>
        <v>1000000</v>
      </c>
    </row>
    <row r="314" spans="1:7" ht="23.25" customHeight="1">
      <c r="A314" s="135">
        <v>307</v>
      </c>
      <c r="B314" s="141" t="s">
        <v>4878</v>
      </c>
      <c r="C314" s="152" t="s">
        <v>4876</v>
      </c>
      <c r="D314" s="143" t="s">
        <v>4157</v>
      </c>
      <c r="E314" s="144">
        <v>5000000</v>
      </c>
      <c r="F314" s="151"/>
      <c r="G314" s="144">
        <f t="shared" si="5"/>
        <v>5000000</v>
      </c>
    </row>
    <row r="315" spans="1:7" s="161" customFormat="1" ht="39.75" customHeight="1">
      <c r="A315" s="140">
        <v>308</v>
      </c>
      <c r="B315" s="157"/>
      <c r="C315" s="156" t="s">
        <v>4879</v>
      </c>
      <c r="D315" s="158"/>
      <c r="E315" s="159"/>
      <c r="F315" s="160"/>
      <c r="G315" s="144"/>
    </row>
    <row r="316" spans="1:7" ht="23.25" customHeight="1">
      <c r="A316" s="135">
        <v>309</v>
      </c>
      <c r="B316" s="141"/>
      <c r="C316" s="152" t="s">
        <v>4880</v>
      </c>
      <c r="D316" s="143" t="s">
        <v>4157</v>
      </c>
      <c r="E316" s="144">
        <v>7000000</v>
      </c>
      <c r="F316" s="151"/>
      <c r="G316" s="144">
        <f t="shared" ref="G316:G380" si="6">E316-F316</f>
        <v>7000000</v>
      </c>
    </row>
    <row r="317" spans="1:7" ht="23.25" customHeight="1">
      <c r="A317" s="140">
        <v>310</v>
      </c>
      <c r="B317" s="141"/>
      <c r="C317" s="152" t="s">
        <v>4881</v>
      </c>
      <c r="D317" s="143" t="s">
        <v>4157</v>
      </c>
      <c r="E317" s="144">
        <v>5000000</v>
      </c>
      <c r="F317" s="151"/>
      <c r="G317" s="144">
        <f t="shared" si="6"/>
        <v>5000000</v>
      </c>
    </row>
    <row r="318" spans="1:7" ht="23.25" customHeight="1">
      <c r="A318" s="135">
        <v>311</v>
      </c>
      <c r="B318" s="141"/>
      <c r="C318" s="152" t="s">
        <v>4882</v>
      </c>
      <c r="D318" s="143" t="s">
        <v>4157</v>
      </c>
      <c r="E318" s="144">
        <v>3000000</v>
      </c>
      <c r="F318" s="151"/>
      <c r="G318" s="144">
        <f t="shared" si="6"/>
        <v>3000000</v>
      </c>
    </row>
    <row r="319" spans="1:7" s="161" customFormat="1" ht="23.25" customHeight="1">
      <c r="A319" s="140">
        <v>312</v>
      </c>
      <c r="B319" s="157"/>
      <c r="C319" s="156" t="s">
        <v>4883</v>
      </c>
      <c r="D319" s="158"/>
      <c r="E319" s="159"/>
      <c r="F319" s="160"/>
      <c r="G319" s="144"/>
    </row>
    <row r="320" spans="1:7" ht="33" customHeight="1">
      <c r="A320" s="135">
        <v>313</v>
      </c>
      <c r="B320" s="141"/>
      <c r="C320" s="152" t="s">
        <v>4884</v>
      </c>
      <c r="D320" s="143" t="s">
        <v>4157</v>
      </c>
      <c r="E320" s="144">
        <v>410000</v>
      </c>
      <c r="F320" s="162">
        <v>244000</v>
      </c>
      <c r="G320" s="144">
        <f t="shared" si="6"/>
        <v>166000</v>
      </c>
    </row>
    <row r="321" spans="1:7" ht="33" customHeight="1">
      <c r="A321" s="140">
        <v>314</v>
      </c>
      <c r="B321" s="141"/>
      <c r="C321" s="152" t="s">
        <v>4885</v>
      </c>
      <c r="D321" s="143" t="s">
        <v>4157</v>
      </c>
      <c r="E321" s="144">
        <v>1200000</v>
      </c>
      <c r="F321" s="151"/>
      <c r="G321" s="144">
        <f t="shared" si="6"/>
        <v>1200000</v>
      </c>
    </row>
    <row r="322" spans="1:7" ht="23.25" customHeight="1">
      <c r="A322" s="135">
        <v>315</v>
      </c>
      <c r="B322" s="141"/>
      <c r="C322" s="152" t="s">
        <v>4886</v>
      </c>
      <c r="D322" s="143" t="s">
        <v>4157</v>
      </c>
      <c r="E322" s="144">
        <v>450000</v>
      </c>
      <c r="F322" s="151"/>
      <c r="G322" s="144">
        <f t="shared" si="6"/>
        <v>450000</v>
      </c>
    </row>
    <row r="323" spans="1:7" ht="23.25" customHeight="1">
      <c r="A323" s="140">
        <v>316</v>
      </c>
      <c r="B323" s="141"/>
      <c r="C323" s="152" t="s">
        <v>4887</v>
      </c>
      <c r="D323" s="143" t="s">
        <v>4157</v>
      </c>
      <c r="E323" s="144">
        <v>700000</v>
      </c>
      <c r="F323" s="162">
        <v>305000</v>
      </c>
      <c r="G323" s="144">
        <f t="shared" si="6"/>
        <v>395000</v>
      </c>
    </row>
    <row r="324" spans="1:7" s="161" customFormat="1" ht="23.25" customHeight="1">
      <c r="A324" s="135">
        <v>317</v>
      </c>
      <c r="B324" s="157"/>
      <c r="C324" s="156" t="s">
        <v>4888</v>
      </c>
      <c r="D324" s="158"/>
      <c r="E324" s="159"/>
      <c r="F324" s="163"/>
      <c r="G324" s="144"/>
    </row>
    <row r="325" spans="1:7" ht="23.25" customHeight="1">
      <c r="A325" s="140">
        <v>318</v>
      </c>
      <c r="B325" s="141"/>
      <c r="C325" s="152" t="s">
        <v>4889</v>
      </c>
      <c r="D325" s="143" t="s">
        <v>4157</v>
      </c>
      <c r="E325" s="144">
        <v>458000</v>
      </c>
      <c r="F325" s="162"/>
      <c r="G325" s="144">
        <f t="shared" si="6"/>
        <v>458000</v>
      </c>
    </row>
    <row r="326" spans="1:7" ht="23.25" customHeight="1">
      <c r="A326" s="135">
        <v>319</v>
      </c>
      <c r="B326" s="141"/>
      <c r="C326" s="152" t="s">
        <v>4890</v>
      </c>
      <c r="D326" s="143" t="s">
        <v>4157</v>
      </c>
      <c r="E326" s="144">
        <v>203000</v>
      </c>
      <c r="F326" s="162"/>
      <c r="G326" s="144">
        <f t="shared" si="6"/>
        <v>203000</v>
      </c>
    </row>
    <row r="327" spans="1:7" ht="23.25" customHeight="1">
      <c r="A327" s="140">
        <v>320</v>
      </c>
      <c r="B327" s="141"/>
      <c r="C327" s="152" t="s">
        <v>4891</v>
      </c>
      <c r="D327" s="143" t="s">
        <v>4157</v>
      </c>
      <c r="E327" s="144">
        <v>200000</v>
      </c>
      <c r="F327" s="162"/>
      <c r="G327" s="144">
        <f t="shared" si="6"/>
        <v>200000</v>
      </c>
    </row>
    <row r="328" spans="1:7" ht="23.25" customHeight="1">
      <c r="A328" s="135">
        <v>321</v>
      </c>
      <c r="B328" s="141"/>
      <c r="C328" s="152" t="s">
        <v>4892</v>
      </c>
      <c r="D328" s="143" t="s">
        <v>4157</v>
      </c>
      <c r="E328" s="144">
        <v>350000</v>
      </c>
      <c r="F328" s="162"/>
      <c r="G328" s="144">
        <f t="shared" si="6"/>
        <v>350000</v>
      </c>
    </row>
    <row r="329" spans="1:7" ht="23.25" customHeight="1">
      <c r="A329" s="140">
        <v>322</v>
      </c>
      <c r="B329" s="141"/>
      <c r="C329" s="152" t="s">
        <v>4893</v>
      </c>
      <c r="D329" s="143" t="s">
        <v>4157</v>
      </c>
      <c r="E329" s="144">
        <v>600000</v>
      </c>
      <c r="F329" s="162"/>
      <c r="G329" s="144">
        <f t="shared" si="6"/>
        <v>600000</v>
      </c>
    </row>
    <row r="330" spans="1:7" ht="23.25" customHeight="1">
      <c r="A330" s="135">
        <v>323</v>
      </c>
      <c r="B330" s="141"/>
      <c r="C330" s="152" t="s">
        <v>4894</v>
      </c>
      <c r="D330" s="143" t="s">
        <v>4157</v>
      </c>
      <c r="E330" s="144">
        <v>50000</v>
      </c>
      <c r="F330" s="162"/>
      <c r="G330" s="144">
        <f t="shared" si="6"/>
        <v>50000</v>
      </c>
    </row>
    <row r="331" spans="1:7" ht="23.25" customHeight="1">
      <c r="A331" s="140">
        <v>324</v>
      </c>
      <c r="B331" s="141"/>
      <c r="C331" s="152" t="s">
        <v>4895</v>
      </c>
      <c r="D331" s="143" t="s">
        <v>4157</v>
      </c>
      <c r="E331" s="144">
        <v>100000</v>
      </c>
      <c r="F331" s="162"/>
      <c r="G331" s="144">
        <f t="shared" si="6"/>
        <v>100000</v>
      </c>
    </row>
    <row r="332" spans="1:7" ht="23.25" customHeight="1">
      <c r="A332" s="135">
        <v>325</v>
      </c>
      <c r="B332" s="141"/>
      <c r="C332" s="152" t="s">
        <v>4896</v>
      </c>
      <c r="D332" s="143" t="s">
        <v>4157</v>
      </c>
      <c r="E332" s="144">
        <v>555000</v>
      </c>
      <c r="F332" s="162"/>
      <c r="G332" s="144">
        <f t="shared" si="6"/>
        <v>555000</v>
      </c>
    </row>
    <row r="333" spans="1:7" ht="23.25" customHeight="1">
      <c r="A333" s="140">
        <v>326</v>
      </c>
      <c r="B333" s="141"/>
      <c r="C333" s="152" t="s">
        <v>4897</v>
      </c>
      <c r="D333" s="143" t="s">
        <v>4157</v>
      </c>
      <c r="E333" s="144">
        <v>200000</v>
      </c>
      <c r="F333" s="162"/>
      <c r="G333" s="144">
        <f t="shared" si="6"/>
        <v>200000</v>
      </c>
    </row>
    <row r="334" spans="1:7" ht="23.25" customHeight="1">
      <c r="A334" s="135">
        <v>327</v>
      </c>
      <c r="B334" s="141"/>
      <c r="C334" s="152" t="s">
        <v>4898</v>
      </c>
      <c r="D334" s="143" t="s">
        <v>4157</v>
      </c>
      <c r="E334" s="144">
        <v>200000</v>
      </c>
      <c r="F334" s="162"/>
      <c r="G334" s="144">
        <f t="shared" si="6"/>
        <v>200000</v>
      </c>
    </row>
    <row r="335" spans="1:7" ht="23.25" customHeight="1">
      <c r="A335" s="140">
        <v>328</v>
      </c>
      <c r="B335" s="141"/>
      <c r="C335" s="152" t="s">
        <v>4899</v>
      </c>
      <c r="D335" s="143" t="s">
        <v>4157</v>
      </c>
      <c r="E335" s="144">
        <v>50000</v>
      </c>
      <c r="F335" s="162"/>
      <c r="G335" s="144">
        <f t="shared" si="6"/>
        <v>50000</v>
      </c>
    </row>
    <row r="336" spans="1:7" ht="23.25" customHeight="1">
      <c r="A336" s="135">
        <v>329</v>
      </c>
      <c r="B336" s="141"/>
      <c r="C336" s="152" t="s">
        <v>4900</v>
      </c>
      <c r="D336" s="143" t="s">
        <v>4157</v>
      </c>
      <c r="E336" s="144">
        <v>500000</v>
      </c>
      <c r="F336" s="162"/>
      <c r="G336" s="144">
        <f t="shared" si="6"/>
        <v>500000</v>
      </c>
    </row>
    <row r="337" spans="1:7" ht="23.25" customHeight="1">
      <c r="A337" s="140">
        <v>330</v>
      </c>
      <c r="B337" s="141"/>
      <c r="C337" s="152" t="s">
        <v>4901</v>
      </c>
      <c r="D337" s="143" t="s">
        <v>4157</v>
      </c>
      <c r="E337" s="144">
        <v>20000</v>
      </c>
      <c r="F337" s="162"/>
      <c r="G337" s="144">
        <f t="shared" si="6"/>
        <v>20000</v>
      </c>
    </row>
    <row r="338" spans="1:7" ht="23.25" customHeight="1">
      <c r="A338" s="135">
        <v>331</v>
      </c>
      <c r="B338" s="141"/>
      <c r="C338" s="152" t="s">
        <v>4902</v>
      </c>
      <c r="D338" s="143" t="s">
        <v>4157</v>
      </c>
      <c r="E338" s="144">
        <v>200000</v>
      </c>
      <c r="F338" s="162"/>
      <c r="G338" s="144">
        <f t="shared" si="6"/>
        <v>200000</v>
      </c>
    </row>
    <row r="339" spans="1:7" ht="23.25" customHeight="1">
      <c r="A339" s="140">
        <v>332</v>
      </c>
      <c r="B339" s="141"/>
      <c r="C339" s="152" t="s">
        <v>4903</v>
      </c>
      <c r="D339" s="143" t="s">
        <v>4157</v>
      </c>
      <c r="E339" s="144">
        <v>100000</v>
      </c>
      <c r="F339" s="162"/>
      <c r="G339" s="144">
        <f t="shared" si="6"/>
        <v>100000</v>
      </c>
    </row>
    <row r="340" spans="1:7" ht="23.25" customHeight="1">
      <c r="A340" s="135">
        <v>333</v>
      </c>
      <c r="B340" s="141"/>
      <c r="C340" s="152" t="s">
        <v>4904</v>
      </c>
      <c r="D340" s="143" t="s">
        <v>4157</v>
      </c>
      <c r="E340" s="144">
        <v>773500</v>
      </c>
      <c r="F340" s="162"/>
      <c r="G340" s="144">
        <f t="shared" si="6"/>
        <v>773500</v>
      </c>
    </row>
    <row r="341" spans="1:7" ht="23.25" customHeight="1">
      <c r="A341" s="140">
        <v>334</v>
      </c>
      <c r="B341" s="141"/>
      <c r="C341" s="152" t="s">
        <v>4905</v>
      </c>
      <c r="D341" s="143" t="s">
        <v>4157</v>
      </c>
      <c r="E341" s="144">
        <v>45900</v>
      </c>
      <c r="F341" s="162"/>
      <c r="G341" s="144">
        <f t="shared" si="6"/>
        <v>45900</v>
      </c>
    </row>
    <row r="342" spans="1:7" ht="23.25" customHeight="1">
      <c r="A342" s="135">
        <v>335</v>
      </c>
      <c r="B342" s="141"/>
      <c r="C342" s="152" t="s">
        <v>4906</v>
      </c>
      <c r="D342" s="143" t="s">
        <v>4157</v>
      </c>
      <c r="E342" s="144">
        <v>30000</v>
      </c>
      <c r="F342" s="162"/>
      <c r="G342" s="144">
        <f t="shared" si="6"/>
        <v>30000</v>
      </c>
    </row>
    <row r="343" spans="1:7" ht="23.25" customHeight="1">
      <c r="A343" s="140">
        <v>336</v>
      </c>
      <c r="B343" s="141"/>
      <c r="C343" s="152" t="s">
        <v>4907</v>
      </c>
      <c r="D343" s="143" t="s">
        <v>4157</v>
      </c>
      <c r="E343" s="144">
        <v>20000</v>
      </c>
      <c r="F343" s="162"/>
      <c r="G343" s="144">
        <f t="shared" si="6"/>
        <v>20000</v>
      </c>
    </row>
    <row r="344" spans="1:7" ht="23.25" customHeight="1">
      <c r="A344" s="135">
        <v>337</v>
      </c>
      <c r="B344" s="141"/>
      <c r="C344" s="152" t="s">
        <v>4908</v>
      </c>
      <c r="D344" s="143" t="s">
        <v>4157</v>
      </c>
      <c r="E344" s="144">
        <v>20000</v>
      </c>
      <c r="F344" s="162"/>
      <c r="G344" s="144">
        <f t="shared" si="6"/>
        <v>20000</v>
      </c>
    </row>
    <row r="345" spans="1:7" ht="23.25" customHeight="1">
      <c r="A345" s="140">
        <v>338</v>
      </c>
      <c r="B345" s="141"/>
      <c r="C345" s="152" t="s">
        <v>4909</v>
      </c>
      <c r="D345" s="143" t="s">
        <v>4157</v>
      </c>
      <c r="E345" s="144">
        <v>30000</v>
      </c>
      <c r="F345" s="162"/>
      <c r="G345" s="144">
        <f t="shared" si="6"/>
        <v>30000</v>
      </c>
    </row>
    <row r="346" spans="1:7" ht="23.25" customHeight="1">
      <c r="A346" s="135">
        <v>339</v>
      </c>
      <c r="B346" s="141"/>
      <c r="C346" s="152" t="s">
        <v>4910</v>
      </c>
      <c r="D346" s="143" t="s">
        <v>4157</v>
      </c>
      <c r="E346" s="144">
        <v>30000</v>
      </c>
      <c r="F346" s="162"/>
      <c r="G346" s="144">
        <f t="shared" si="6"/>
        <v>30000</v>
      </c>
    </row>
    <row r="347" spans="1:7" ht="23.25" customHeight="1">
      <c r="A347" s="140">
        <v>340</v>
      </c>
      <c r="B347" s="141"/>
      <c r="C347" s="152" t="s">
        <v>4911</v>
      </c>
      <c r="D347" s="143" t="s">
        <v>4157</v>
      </c>
      <c r="E347" s="144">
        <v>100000</v>
      </c>
      <c r="F347" s="162"/>
      <c r="G347" s="144">
        <f t="shared" si="6"/>
        <v>100000</v>
      </c>
    </row>
    <row r="348" spans="1:7" ht="23.25" customHeight="1">
      <c r="A348" s="135">
        <v>341</v>
      </c>
      <c r="B348" s="141"/>
      <c r="C348" s="152" t="s">
        <v>4912</v>
      </c>
      <c r="D348" s="143" t="s">
        <v>4157</v>
      </c>
      <c r="E348" s="144">
        <v>927000</v>
      </c>
      <c r="F348" s="162"/>
      <c r="G348" s="144">
        <f t="shared" si="6"/>
        <v>927000</v>
      </c>
    </row>
    <row r="349" spans="1:7" ht="23.25" customHeight="1">
      <c r="A349" s="140">
        <v>342</v>
      </c>
      <c r="B349" s="141"/>
      <c r="C349" s="152" t="s">
        <v>4913</v>
      </c>
      <c r="D349" s="143" t="s">
        <v>4157</v>
      </c>
      <c r="E349" s="144">
        <v>675000</v>
      </c>
      <c r="F349" s="162"/>
      <c r="G349" s="144">
        <f t="shared" si="6"/>
        <v>675000</v>
      </c>
    </row>
    <row r="350" spans="1:7" ht="23.25" customHeight="1">
      <c r="A350" s="135">
        <v>343</v>
      </c>
      <c r="B350" s="141"/>
      <c r="C350" s="152" t="s">
        <v>4914</v>
      </c>
      <c r="D350" s="143" t="s">
        <v>4157</v>
      </c>
      <c r="E350" s="144">
        <v>1114000</v>
      </c>
      <c r="F350" s="162"/>
      <c r="G350" s="144">
        <f t="shared" si="6"/>
        <v>1114000</v>
      </c>
    </row>
    <row r="351" spans="1:7" ht="23.25" customHeight="1">
      <c r="A351" s="140">
        <v>344</v>
      </c>
      <c r="B351" s="141"/>
      <c r="C351" s="152" t="s">
        <v>4915</v>
      </c>
      <c r="D351" s="143" t="s">
        <v>4157</v>
      </c>
      <c r="E351" s="144">
        <v>200000</v>
      </c>
      <c r="F351" s="162"/>
      <c r="G351" s="144">
        <f t="shared" si="6"/>
        <v>200000</v>
      </c>
    </row>
    <row r="352" spans="1:7" ht="23.25" customHeight="1">
      <c r="A352" s="135">
        <v>345</v>
      </c>
      <c r="B352" s="141"/>
      <c r="C352" s="152" t="s">
        <v>4916</v>
      </c>
      <c r="D352" s="143" t="s">
        <v>4157</v>
      </c>
      <c r="E352" s="144">
        <v>300000</v>
      </c>
      <c r="F352" s="162"/>
      <c r="G352" s="144">
        <f t="shared" si="6"/>
        <v>300000</v>
      </c>
    </row>
    <row r="353" spans="1:7" ht="23.25" customHeight="1">
      <c r="A353" s="140">
        <v>346</v>
      </c>
      <c r="B353" s="141"/>
      <c r="C353" s="152" t="s">
        <v>4917</v>
      </c>
      <c r="D353" s="143" t="s">
        <v>4157</v>
      </c>
      <c r="E353" s="144">
        <v>300000</v>
      </c>
      <c r="F353" s="162"/>
      <c r="G353" s="144">
        <f t="shared" si="6"/>
        <v>300000</v>
      </c>
    </row>
    <row r="354" spans="1:7" ht="23.25" customHeight="1">
      <c r="A354" s="135">
        <v>347</v>
      </c>
      <c r="B354" s="141"/>
      <c r="C354" s="152" t="s">
        <v>4918</v>
      </c>
      <c r="D354" s="143" t="s">
        <v>4157</v>
      </c>
      <c r="E354" s="144">
        <v>400000</v>
      </c>
      <c r="F354" s="162"/>
      <c r="G354" s="144">
        <f t="shared" si="6"/>
        <v>400000</v>
      </c>
    </row>
    <row r="355" spans="1:7" ht="23.25" customHeight="1">
      <c r="A355" s="140">
        <v>348</v>
      </c>
      <c r="B355" s="141"/>
      <c r="C355" s="152" t="s">
        <v>4919</v>
      </c>
      <c r="D355" s="143" t="s">
        <v>4157</v>
      </c>
      <c r="E355" s="144">
        <v>50000</v>
      </c>
      <c r="F355" s="162"/>
      <c r="G355" s="144">
        <f t="shared" si="6"/>
        <v>50000</v>
      </c>
    </row>
    <row r="356" spans="1:7" ht="23.25" customHeight="1">
      <c r="A356" s="135">
        <v>349</v>
      </c>
      <c r="B356" s="141"/>
      <c r="C356" s="152" t="s">
        <v>4920</v>
      </c>
      <c r="D356" s="143" t="s">
        <v>4157</v>
      </c>
      <c r="E356" s="144">
        <v>150000</v>
      </c>
      <c r="F356" s="162"/>
      <c r="G356" s="144">
        <f t="shared" si="6"/>
        <v>150000</v>
      </c>
    </row>
    <row r="357" spans="1:7" ht="42.75" customHeight="1">
      <c r="A357" s="140">
        <v>350</v>
      </c>
      <c r="B357" s="141"/>
      <c r="C357" s="152" t="s">
        <v>4921</v>
      </c>
      <c r="D357" s="143" t="s">
        <v>4922</v>
      </c>
      <c r="E357" s="144">
        <v>20000</v>
      </c>
      <c r="F357" s="162"/>
      <c r="G357" s="144">
        <f t="shared" si="6"/>
        <v>20000</v>
      </c>
    </row>
    <row r="358" spans="1:7" ht="26.25" customHeight="1">
      <c r="A358" s="135">
        <v>351</v>
      </c>
      <c r="B358" s="151"/>
      <c r="C358" s="155" t="s">
        <v>4923</v>
      </c>
      <c r="D358" s="140"/>
      <c r="E358" s="151"/>
      <c r="F358" s="151"/>
      <c r="G358" s="144">
        <f t="shared" si="6"/>
        <v>0</v>
      </c>
    </row>
    <row r="359" spans="1:7" ht="23.25" customHeight="1">
      <c r="A359" s="140">
        <v>352</v>
      </c>
      <c r="B359" s="141" t="s">
        <v>4924</v>
      </c>
      <c r="C359" s="142" t="s">
        <v>4925</v>
      </c>
      <c r="D359" s="143" t="s">
        <v>4157</v>
      </c>
      <c r="E359" s="144">
        <v>46558</v>
      </c>
      <c r="F359" s="151"/>
      <c r="G359" s="144">
        <f t="shared" si="6"/>
        <v>46558</v>
      </c>
    </row>
    <row r="360" spans="1:7" ht="23.25" customHeight="1">
      <c r="A360" s="135">
        <v>353</v>
      </c>
      <c r="B360" s="141" t="s">
        <v>4926</v>
      </c>
      <c r="C360" s="142" t="s">
        <v>4927</v>
      </c>
      <c r="D360" s="143" t="s">
        <v>4157</v>
      </c>
      <c r="E360" s="144">
        <v>58295</v>
      </c>
      <c r="F360" s="151"/>
      <c r="G360" s="144">
        <f t="shared" si="6"/>
        <v>58295</v>
      </c>
    </row>
    <row r="361" spans="1:7" ht="23.25" customHeight="1">
      <c r="A361" s="140">
        <v>354</v>
      </c>
      <c r="B361" s="141" t="s">
        <v>4928</v>
      </c>
      <c r="C361" s="142" t="s">
        <v>4929</v>
      </c>
      <c r="D361" s="143" t="s">
        <v>4157</v>
      </c>
      <c r="E361" s="144">
        <v>100560</v>
      </c>
      <c r="F361" s="151"/>
      <c r="G361" s="144">
        <f t="shared" si="6"/>
        <v>100560</v>
      </c>
    </row>
    <row r="362" spans="1:7" ht="23.25" customHeight="1">
      <c r="A362" s="135">
        <v>355</v>
      </c>
      <c r="B362" s="141" t="s">
        <v>4930</v>
      </c>
      <c r="C362" s="142" t="s">
        <v>4931</v>
      </c>
      <c r="D362" s="143" t="s">
        <v>4157</v>
      </c>
      <c r="E362" s="144">
        <v>152304</v>
      </c>
      <c r="F362" s="151"/>
      <c r="G362" s="144">
        <f t="shared" si="6"/>
        <v>152304</v>
      </c>
    </row>
    <row r="363" spans="1:7" ht="23.25" customHeight="1">
      <c r="A363" s="140">
        <v>356</v>
      </c>
      <c r="B363" s="141" t="s">
        <v>4932</v>
      </c>
      <c r="C363" s="142" t="s">
        <v>4933</v>
      </c>
      <c r="D363" s="143" t="s">
        <v>4157</v>
      </c>
      <c r="E363" s="144">
        <v>220344</v>
      </c>
      <c r="F363" s="151"/>
      <c r="G363" s="144">
        <f t="shared" si="6"/>
        <v>220344</v>
      </c>
    </row>
    <row r="364" spans="1:7" ht="23.25" customHeight="1">
      <c r="A364" s="135">
        <v>357</v>
      </c>
      <c r="B364" s="141"/>
      <c r="C364" s="142" t="s">
        <v>4957</v>
      </c>
      <c r="D364" s="143" t="s">
        <v>4157</v>
      </c>
      <c r="E364" s="144">
        <v>347502</v>
      </c>
      <c r="F364" s="151"/>
      <c r="G364" s="144">
        <f t="shared" si="6"/>
        <v>347502</v>
      </c>
    </row>
    <row r="365" spans="1:7" ht="23.25" customHeight="1">
      <c r="A365" s="140">
        <v>358</v>
      </c>
      <c r="B365" s="141" t="s">
        <v>4934</v>
      </c>
      <c r="C365" s="142" t="s">
        <v>4935</v>
      </c>
      <c r="D365" s="143" t="s">
        <v>4157</v>
      </c>
      <c r="E365" s="144">
        <v>311624</v>
      </c>
      <c r="F365" s="151"/>
      <c r="G365" s="144">
        <f t="shared" si="6"/>
        <v>311624</v>
      </c>
    </row>
    <row r="366" spans="1:7" ht="23.25" customHeight="1">
      <c r="A366" s="135">
        <v>359</v>
      </c>
      <c r="B366" s="141"/>
      <c r="C366" s="153" t="s">
        <v>4936</v>
      </c>
      <c r="D366" s="143" t="s">
        <v>4157</v>
      </c>
      <c r="E366" s="144">
        <v>85800</v>
      </c>
      <c r="F366" s="151"/>
      <c r="G366" s="144">
        <f t="shared" si="6"/>
        <v>85800</v>
      </c>
    </row>
    <row r="367" spans="1:7" ht="23.25" customHeight="1">
      <c r="A367" s="140">
        <v>360</v>
      </c>
      <c r="B367" s="141"/>
      <c r="C367" s="153" t="s">
        <v>4937</v>
      </c>
      <c r="D367" s="143" t="s">
        <v>4157</v>
      </c>
      <c r="E367" s="144">
        <v>591120</v>
      </c>
      <c r="F367" s="151"/>
      <c r="G367" s="144">
        <f t="shared" si="6"/>
        <v>591120</v>
      </c>
    </row>
    <row r="368" spans="1:7" ht="23.25" customHeight="1">
      <c r="A368" s="135">
        <v>361</v>
      </c>
      <c r="B368" s="141"/>
      <c r="C368" s="153" t="s">
        <v>4938</v>
      </c>
      <c r="D368" s="143" t="s">
        <v>4157</v>
      </c>
      <c r="E368" s="144">
        <v>1959200</v>
      </c>
      <c r="F368" s="151"/>
      <c r="G368" s="144">
        <f t="shared" si="6"/>
        <v>1959200</v>
      </c>
    </row>
    <row r="369" spans="1:7" ht="23.25" customHeight="1">
      <c r="A369" s="140">
        <v>362</v>
      </c>
      <c r="B369" s="141"/>
      <c r="C369" s="153" t="s">
        <v>4939</v>
      </c>
      <c r="D369" s="143" t="s">
        <v>4157</v>
      </c>
      <c r="E369" s="144">
        <v>878641</v>
      </c>
      <c r="F369" s="151"/>
      <c r="G369" s="144">
        <f t="shared" si="6"/>
        <v>878641</v>
      </c>
    </row>
    <row r="370" spans="1:7" ht="23.25" customHeight="1">
      <c r="A370" s="135">
        <v>363</v>
      </c>
      <c r="B370" s="141"/>
      <c r="C370" s="153" t="s">
        <v>4940</v>
      </c>
      <c r="D370" s="143" t="s">
        <v>4157</v>
      </c>
      <c r="E370" s="144">
        <v>997680</v>
      </c>
      <c r="F370" s="151"/>
      <c r="G370" s="144">
        <f t="shared" si="6"/>
        <v>997680</v>
      </c>
    </row>
    <row r="371" spans="1:7" ht="23.25" customHeight="1">
      <c r="A371" s="140">
        <v>364</v>
      </c>
      <c r="B371" s="141"/>
      <c r="C371" s="153" t="s">
        <v>4941</v>
      </c>
      <c r="D371" s="143" t="s">
        <v>4157</v>
      </c>
      <c r="E371" s="144">
        <v>443952</v>
      </c>
      <c r="F371" s="151"/>
      <c r="G371" s="144">
        <f t="shared" si="6"/>
        <v>443952</v>
      </c>
    </row>
    <row r="372" spans="1:7" ht="23.25" customHeight="1">
      <c r="A372" s="135">
        <v>365</v>
      </c>
      <c r="B372" s="141"/>
      <c r="C372" s="153" t="s">
        <v>4942</v>
      </c>
      <c r="D372" s="143" t="s">
        <v>4157</v>
      </c>
      <c r="E372" s="144">
        <v>959488</v>
      </c>
      <c r="F372" s="151"/>
      <c r="G372" s="144">
        <f t="shared" si="6"/>
        <v>959488</v>
      </c>
    </row>
    <row r="373" spans="1:7" ht="23.25" customHeight="1">
      <c r="A373" s="140">
        <v>366</v>
      </c>
      <c r="B373" s="141"/>
      <c r="C373" s="153" t="s">
        <v>4943</v>
      </c>
      <c r="D373" s="143" t="s">
        <v>4157</v>
      </c>
      <c r="E373" s="144">
        <v>214374</v>
      </c>
      <c r="F373" s="151"/>
      <c r="G373" s="144">
        <f t="shared" si="6"/>
        <v>214374</v>
      </c>
    </row>
    <row r="374" spans="1:7" ht="23.25" customHeight="1">
      <c r="A374" s="135">
        <v>367</v>
      </c>
      <c r="B374" s="141"/>
      <c r="C374" s="153" t="s">
        <v>4944</v>
      </c>
      <c r="D374" s="143" t="s">
        <v>4157</v>
      </c>
      <c r="E374" s="144">
        <v>163472</v>
      </c>
      <c r="F374" s="151"/>
      <c r="G374" s="144">
        <f t="shared" si="6"/>
        <v>163472</v>
      </c>
    </row>
    <row r="375" spans="1:7" ht="23.25" customHeight="1">
      <c r="A375" s="140">
        <v>368</v>
      </c>
      <c r="B375" s="141"/>
      <c r="C375" s="153" t="s">
        <v>4945</v>
      </c>
      <c r="D375" s="143" t="s">
        <v>4157</v>
      </c>
      <c r="E375" s="144">
        <v>199909</v>
      </c>
      <c r="F375" s="151"/>
      <c r="G375" s="144">
        <f t="shared" si="6"/>
        <v>199909</v>
      </c>
    </row>
    <row r="376" spans="1:7" ht="23.25" customHeight="1">
      <c r="A376" s="135">
        <v>369</v>
      </c>
      <c r="B376" s="141"/>
      <c r="C376" s="153" t="s">
        <v>4946</v>
      </c>
      <c r="D376" s="143" t="s">
        <v>4157</v>
      </c>
      <c r="E376" s="144">
        <v>650928</v>
      </c>
      <c r="F376" s="151"/>
      <c r="G376" s="144">
        <f t="shared" si="6"/>
        <v>650928</v>
      </c>
    </row>
    <row r="377" spans="1:7" ht="23.25" customHeight="1">
      <c r="A377" s="140">
        <v>370</v>
      </c>
      <c r="B377" s="141"/>
      <c r="C377" s="153" t="s">
        <v>4947</v>
      </c>
      <c r="D377" s="143" t="s">
        <v>4157</v>
      </c>
      <c r="E377" s="144">
        <v>618000</v>
      </c>
      <c r="F377" s="151"/>
      <c r="G377" s="144">
        <f t="shared" si="6"/>
        <v>618000</v>
      </c>
    </row>
    <row r="378" spans="1:7" ht="23.25" customHeight="1">
      <c r="A378" s="135">
        <v>371</v>
      </c>
      <c r="B378" s="141"/>
      <c r="C378" s="153" t="s">
        <v>4948</v>
      </c>
      <c r="D378" s="143" t="s">
        <v>4157</v>
      </c>
      <c r="E378" s="144">
        <v>1720752</v>
      </c>
      <c r="F378" s="151"/>
      <c r="G378" s="144">
        <f t="shared" si="6"/>
        <v>1720752</v>
      </c>
    </row>
    <row r="379" spans="1:7" ht="23.25" customHeight="1">
      <c r="A379" s="140">
        <v>372</v>
      </c>
      <c r="B379" s="141"/>
      <c r="C379" s="153" t="s">
        <v>4949</v>
      </c>
      <c r="D379" s="143" t="s">
        <v>4157</v>
      </c>
      <c r="E379" s="144">
        <v>214374</v>
      </c>
      <c r="F379" s="151"/>
      <c r="G379" s="144">
        <f t="shared" si="6"/>
        <v>214374</v>
      </c>
    </row>
    <row r="380" spans="1:7" ht="23.25" customHeight="1">
      <c r="A380" s="135">
        <v>373</v>
      </c>
      <c r="B380" s="141"/>
      <c r="C380" s="153" t="s">
        <v>4950</v>
      </c>
      <c r="D380" s="143" t="s">
        <v>4157</v>
      </c>
      <c r="E380" s="144">
        <v>103853</v>
      </c>
      <c r="F380" s="151"/>
      <c r="G380" s="144">
        <f t="shared" si="6"/>
        <v>103853</v>
      </c>
    </row>
    <row r="381" spans="1:7" ht="23.25" customHeight="1">
      <c r="A381" s="140">
        <v>374</v>
      </c>
      <c r="B381" s="141"/>
      <c r="C381" s="153" t="s">
        <v>4951</v>
      </c>
      <c r="D381" s="143" t="s">
        <v>4157</v>
      </c>
      <c r="E381" s="144">
        <v>1236576</v>
      </c>
      <c r="F381" s="151"/>
      <c r="G381" s="144">
        <f t="shared" ref="G381" si="7">E381-F381</f>
        <v>1236576</v>
      </c>
    </row>
    <row r="382" spans="1:7" ht="23.25" customHeight="1">
      <c r="A382" s="135">
        <v>375</v>
      </c>
      <c r="B382" s="151"/>
      <c r="C382" s="155" t="s">
        <v>4952</v>
      </c>
      <c r="D382" s="140"/>
      <c r="E382" s="151"/>
      <c r="F382" s="151"/>
      <c r="G382" s="144"/>
    </row>
    <row r="383" spans="1:7" ht="23.25" customHeight="1">
      <c r="A383" s="140">
        <v>376</v>
      </c>
      <c r="B383" s="151"/>
      <c r="C383" s="164" t="s">
        <v>4953</v>
      </c>
      <c r="D383" s="140" t="s">
        <v>4157</v>
      </c>
      <c r="E383" s="162">
        <v>100000</v>
      </c>
      <c r="F383" s="151"/>
      <c r="G383" s="144">
        <f t="shared" ref="G383:G387" si="8">E383-F383</f>
        <v>100000</v>
      </c>
    </row>
    <row r="384" spans="1:7" ht="23.25" customHeight="1">
      <c r="A384" s="135">
        <v>377</v>
      </c>
      <c r="B384" s="151"/>
      <c r="C384" s="164" t="s">
        <v>4967</v>
      </c>
      <c r="D384" s="140" t="s">
        <v>4157</v>
      </c>
      <c r="E384" s="162">
        <v>200000</v>
      </c>
      <c r="F384" s="151"/>
      <c r="G384" s="144">
        <f t="shared" si="8"/>
        <v>200000</v>
      </c>
    </row>
    <row r="385" spans="1:10" ht="23.25" customHeight="1">
      <c r="A385" s="140">
        <v>378</v>
      </c>
      <c r="B385" s="151"/>
      <c r="C385" s="164" t="s">
        <v>4954</v>
      </c>
      <c r="D385" s="140" t="s">
        <v>4157</v>
      </c>
      <c r="E385" s="162">
        <v>300000</v>
      </c>
      <c r="F385" s="151"/>
      <c r="G385" s="144">
        <f t="shared" si="8"/>
        <v>300000</v>
      </c>
    </row>
    <row r="386" spans="1:10" ht="23.25" customHeight="1">
      <c r="A386" s="135">
        <v>379</v>
      </c>
      <c r="B386" s="151"/>
      <c r="C386" s="164" t="s">
        <v>4955</v>
      </c>
      <c r="D386" s="140" t="s">
        <v>4157</v>
      </c>
      <c r="E386" s="162">
        <v>400000</v>
      </c>
      <c r="F386" s="151"/>
      <c r="G386" s="144">
        <f t="shared" si="8"/>
        <v>400000</v>
      </c>
    </row>
    <row r="387" spans="1:10" ht="23.25" customHeight="1">
      <c r="A387" s="140">
        <v>382</v>
      </c>
      <c r="B387" s="165"/>
      <c r="C387" s="166" t="s">
        <v>4956</v>
      </c>
      <c r="D387" s="167" t="s">
        <v>4157</v>
      </c>
      <c r="E387" s="168">
        <v>15000</v>
      </c>
      <c r="F387" s="165"/>
      <c r="G387" s="169">
        <f t="shared" si="8"/>
        <v>15000</v>
      </c>
    </row>
    <row r="388" spans="1:10" s="126" customFormat="1" ht="21.75" customHeight="1">
      <c r="C388" s="170"/>
      <c r="D388" s="174"/>
      <c r="E388" s="174"/>
      <c r="F388" s="174"/>
      <c r="G388" s="174"/>
      <c r="H388" s="125"/>
      <c r="I388" s="125"/>
      <c r="J388" s="125"/>
    </row>
    <row r="389" spans="1:10" s="126" customFormat="1" ht="21.75" customHeight="1">
      <c r="C389" s="170"/>
      <c r="D389" s="175"/>
      <c r="E389" s="175"/>
      <c r="F389" s="175"/>
      <c r="G389" s="175"/>
      <c r="H389" s="171"/>
      <c r="I389" s="171"/>
      <c r="J389" s="171"/>
    </row>
    <row r="390" spans="1:10" s="126" customFormat="1" ht="21.75" customHeight="1">
      <c r="C390" s="170"/>
    </row>
    <row r="391" spans="1:10" s="126" customFormat="1" ht="21.75" customHeight="1">
      <c r="C391" s="170"/>
    </row>
    <row r="392" spans="1:10" s="126" customFormat="1" ht="21.75" customHeight="1">
      <c r="C392" s="170"/>
    </row>
    <row r="393" spans="1:10" s="126" customFormat="1" ht="21.75" customHeight="1">
      <c r="C393" s="170"/>
      <c r="D393" s="175"/>
      <c r="E393" s="175"/>
      <c r="F393" s="175"/>
      <c r="G393" s="175"/>
      <c r="H393" s="171"/>
      <c r="I393" s="171"/>
      <c r="J393" s="171"/>
    </row>
  </sheetData>
  <mergeCells count="5">
    <mergeCell ref="A3:G3"/>
    <mergeCell ref="A4:G4"/>
    <mergeCell ref="D388:G388"/>
    <mergeCell ref="D389:G389"/>
    <mergeCell ref="D393:G393"/>
  </mergeCells>
  <printOptions horizontalCentered="1"/>
  <pageMargins left="0" right="0" top="0.11811023622047245" bottom="0" header="0" footer="0.23622047244094491"/>
  <pageSetup paperSize="9" scale="8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WVM1791"/>
  <sheetViews>
    <sheetView topLeftCell="A1740" workbookViewId="0">
      <selection activeCell="E1766" sqref="E1766"/>
    </sheetView>
  </sheetViews>
  <sheetFormatPr defaultColWidth="11.42578125" defaultRowHeight="15.75"/>
  <cols>
    <col min="1" max="1" width="6.140625" style="9" customWidth="1"/>
    <col min="2" max="2" width="6.7109375" style="9" hidden="1" customWidth="1"/>
    <col min="3" max="3" width="13.5703125" style="7" hidden="1" customWidth="1"/>
    <col min="4" max="4" width="69.28515625" style="8" customWidth="1"/>
    <col min="5" max="5" width="7.42578125" style="8" customWidth="1"/>
    <col min="6" max="6" width="27" style="6" customWidth="1"/>
    <col min="7" max="7" width="26.140625" style="6" customWidth="1"/>
    <col min="8" max="8" width="54" style="6" customWidth="1"/>
    <col min="9" max="108" width="9.140625" style="6" customWidth="1"/>
    <col min="109" max="109" width="5.42578125" style="6" customWidth="1"/>
    <col min="110" max="110" width="6.28515625" style="6" customWidth="1"/>
    <col min="111" max="111" width="7" style="6" customWidth="1"/>
    <col min="112" max="112" width="53.28515625" style="6" customWidth="1"/>
    <col min="113" max="120" width="9.140625" style="6" customWidth="1"/>
    <col min="121" max="121" width="40" style="6" customWidth="1"/>
    <col min="122" max="122" width="12.140625" style="6" customWidth="1"/>
    <col min="123" max="123" width="11.28515625" style="6" customWidth="1"/>
    <col min="124" max="124" width="12" style="6" customWidth="1"/>
    <col min="125" max="125" width="7.7109375" style="6" customWidth="1"/>
    <col min="126" max="126" width="7.140625" style="6" customWidth="1"/>
    <col min="127" max="129" width="9.140625" style="6" customWidth="1"/>
    <col min="130" max="130" width="12.42578125" style="6" customWidth="1"/>
    <col min="131" max="131" width="11" style="6" customWidth="1"/>
    <col min="132" max="132" width="13.28515625" style="6" customWidth="1"/>
    <col min="133" max="133" width="8.42578125" style="6" customWidth="1"/>
    <col min="134" max="134" width="7.140625" style="6" customWidth="1"/>
    <col min="135" max="135" width="13" style="6" customWidth="1"/>
    <col min="136" max="136" width="11" style="6" customWidth="1"/>
    <col min="137" max="137" width="12.85546875" style="6" customWidth="1"/>
    <col min="138" max="138" width="7.42578125" style="6" customWidth="1"/>
    <col min="139" max="139" width="7.7109375" style="6" customWidth="1"/>
    <col min="140" max="140" width="13.140625" style="6" customWidth="1"/>
    <col min="141" max="141" width="11.140625" style="6" customWidth="1"/>
    <col min="142" max="142" width="11.85546875" style="6" customWidth="1"/>
    <col min="143" max="143" width="10.140625" style="6" customWidth="1"/>
    <col min="144" max="144" width="9.7109375" style="6" customWidth="1"/>
    <col min="145" max="150" width="9.140625" style="6" customWidth="1"/>
    <col min="151" max="151" width="27.28515625" style="6" customWidth="1"/>
    <col min="152" max="152" width="27.42578125" style="6" customWidth="1"/>
    <col min="153" max="249" width="11.42578125" style="6"/>
    <col min="250" max="251" width="7.85546875" style="6" customWidth="1"/>
    <col min="252" max="252" width="13.7109375" style="6" customWidth="1"/>
    <col min="253" max="253" width="30.140625" style="6" customWidth="1"/>
    <col min="254" max="254" width="0" style="6" hidden="1" customWidth="1"/>
    <col min="255" max="255" width="12.85546875" style="6" customWidth="1"/>
    <col min="256" max="256" width="31.42578125" style="6" customWidth="1"/>
    <col min="257" max="257" width="0" style="6" hidden="1" customWidth="1"/>
    <col min="258" max="364" width="9.140625" style="6" customWidth="1"/>
    <col min="365" max="365" width="5.42578125" style="6" customWidth="1"/>
    <col min="366" max="366" width="6.28515625" style="6" customWidth="1"/>
    <col min="367" max="367" width="7" style="6" customWidth="1"/>
    <col min="368" max="368" width="53.28515625" style="6" customWidth="1"/>
    <col min="369" max="376" width="9.140625" style="6" customWidth="1"/>
    <col min="377" max="377" width="40" style="6" customWidth="1"/>
    <col min="378" max="378" width="12.140625" style="6" customWidth="1"/>
    <col min="379" max="379" width="11.28515625" style="6" customWidth="1"/>
    <col min="380" max="380" width="12" style="6" customWidth="1"/>
    <col min="381" max="381" width="7.7109375" style="6" customWidth="1"/>
    <col min="382" max="382" width="7.140625" style="6" customWidth="1"/>
    <col min="383" max="385" width="9.140625" style="6" customWidth="1"/>
    <col min="386" max="386" width="12.42578125" style="6" customWidth="1"/>
    <col min="387" max="387" width="11" style="6" customWidth="1"/>
    <col min="388" max="388" width="13.28515625" style="6" customWidth="1"/>
    <col min="389" max="389" width="8.42578125" style="6" customWidth="1"/>
    <col min="390" max="390" width="7.140625" style="6" customWidth="1"/>
    <col min="391" max="391" width="13" style="6" customWidth="1"/>
    <col min="392" max="392" width="11" style="6" customWidth="1"/>
    <col min="393" max="393" width="12.85546875" style="6" customWidth="1"/>
    <col min="394" max="394" width="7.42578125" style="6" customWidth="1"/>
    <col min="395" max="395" width="7.7109375" style="6" customWidth="1"/>
    <col min="396" max="396" width="13.140625" style="6" customWidth="1"/>
    <col min="397" max="397" width="11.140625" style="6" customWidth="1"/>
    <col min="398" max="398" width="11.85546875" style="6" customWidth="1"/>
    <col min="399" max="399" width="10.140625" style="6" customWidth="1"/>
    <col min="400" max="400" width="9.7109375" style="6" customWidth="1"/>
    <col min="401" max="406" width="9.140625" style="6" customWidth="1"/>
    <col min="407" max="407" width="27.28515625" style="6" customWidth="1"/>
    <col min="408" max="408" width="27.42578125" style="6" customWidth="1"/>
    <col min="409" max="505" width="11.42578125" style="6"/>
    <col min="506" max="507" width="7.85546875" style="6" customWidth="1"/>
    <col min="508" max="508" width="13.7109375" style="6" customWidth="1"/>
    <col min="509" max="509" width="30.140625" style="6" customWidth="1"/>
    <col min="510" max="510" width="0" style="6" hidden="1" customWidth="1"/>
    <col min="511" max="511" width="12.85546875" style="6" customWidth="1"/>
    <col min="512" max="512" width="31.42578125" style="6" customWidth="1"/>
    <col min="513" max="513" width="0" style="6" hidden="1" customWidth="1"/>
    <col min="514" max="620" width="9.140625" style="6" customWidth="1"/>
    <col min="621" max="621" width="5.42578125" style="6" customWidth="1"/>
    <col min="622" max="622" width="6.28515625" style="6" customWidth="1"/>
    <col min="623" max="623" width="7" style="6" customWidth="1"/>
    <col min="624" max="624" width="53.28515625" style="6" customWidth="1"/>
    <col min="625" max="632" width="9.140625" style="6" customWidth="1"/>
    <col min="633" max="633" width="40" style="6" customWidth="1"/>
    <col min="634" max="634" width="12.140625" style="6" customWidth="1"/>
    <col min="635" max="635" width="11.28515625" style="6" customWidth="1"/>
    <col min="636" max="636" width="12" style="6" customWidth="1"/>
    <col min="637" max="637" width="7.7109375" style="6" customWidth="1"/>
    <col min="638" max="638" width="7.140625" style="6" customWidth="1"/>
    <col min="639" max="641" width="9.140625" style="6" customWidth="1"/>
    <col min="642" max="642" width="12.42578125" style="6" customWidth="1"/>
    <col min="643" max="643" width="11" style="6" customWidth="1"/>
    <col min="644" max="644" width="13.28515625" style="6" customWidth="1"/>
    <col min="645" max="645" width="8.42578125" style="6" customWidth="1"/>
    <col min="646" max="646" width="7.140625" style="6" customWidth="1"/>
    <col min="647" max="647" width="13" style="6" customWidth="1"/>
    <col min="648" max="648" width="11" style="6" customWidth="1"/>
    <col min="649" max="649" width="12.85546875" style="6" customWidth="1"/>
    <col min="650" max="650" width="7.42578125" style="6" customWidth="1"/>
    <col min="651" max="651" width="7.7109375" style="6" customWidth="1"/>
    <col min="652" max="652" width="13.140625" style="6" customWidth="1"/>
    <col min="653" max="653" width="11.140625" style="6" customWidth="1"/>
    <col min="654" max="654" width="11.85546875" style="6" customWidth="1"/>
    <col min="655" max="655" width="10.140625" style="6" customWidth="1"/>
    <col min="656" max="656" width="9.7109375" style="6" customWidth="1"/>
    <col min="657" max="662" width="9.140625" style="6" customWidth="1"/>
    <col min="663" max="663" width="27.28515625" style="6" customWidth="1"/>
    <col min="664" max="664" width="27.42578125" style="6" customWidth="1"/>
    <col min="665" max="761" width="11.42578125" style="6"/>
    <col min="762" max="763" width="7.85546875" style="6" customWidth="1"/>
    <col min="764" max="764" width="13.7109375" style="6" customWidth="1"/>
    <col min="765" max="765" width="30.140625" style="6" customWidth="1"/>
    <col min="766" max="766" width="0" style="6" hidden="1" customWidth="1"/>
    <col min="767" max="767" width="12.85546875" style="6" customWidth="1"/>
    <col min="768" max="768" width="31.42578125" style="6" customWidth="1"/>
    <col min="769" max="769" width="0" style="6" hidden="1" customWidth="1"/>
    <col min="770" max="876" width="9.140625" style="6" customWidth="1"/>
    <col min="877" max="877" width="5.42578125" style="6" customWidth="1"/>
    <col min="878" max="878" width="6.28515625" style="6" customWidth="1"/>
    <col min="879" max="879" width="7" style="6" customWidth="1"/>
    <col min="880" max="880" width="53.28515625" style="6" customWidth="1"/>
    <col min="881" max="888" width="9.140625" style="6" customWidth="1"/>
    <col min="889" max="889" width="40" style="6" customWidth="1"/>
    <col min="890" max="890" width="12.140625" style="6" customWidth="1"/>
    <col min="891" max="891" width="11.28515625" style="6" customWidth="1"/>
    <col min="892" max="892" width="12" style="6" customWidth="1"/>
    <col min="893" max="893" width="7.7109375" style="6" customWidth="1"/>
    <col min="894" max="894" width="7.140625" style="6" customWidth="1"/>
    <col min="895" max="897" width="9.140625" style="6" customWidth="1"/>
    <col min="898" max="898" width="12.42578125" style="6" customWidth="1"/>
    <col min="899" max="899" width="11" style="6" customWidth="1"/>
    <col min="900" max="900" width="13.28515625" style="6" customWidth="1"/>
    <col min="901" max="901" width="8.42578125" style="6" customWidth="1"/>
    <col min="902" max="902" width="7.140625" style="6" customWidth="1"/>
    <col min="903" max="903" width="13" style="6" customWidth="1"/>
    <col min="904" max="904" width="11" style="6" customWidth="1"/>
    <col min="905" max="905" width="12.85546875" style="6" customWidth="1"/>
    <col min="906" max="906" width="7.42578125" style="6" customWidth="1"/>
    <col min="907" max="907" width="7.7109375" style="6" customWidth="1"/>
    <col min="908" max="908" width="13.140625" style="6" customWidth="1"/>
    <col min="909" max="909" width="11.140625" style="6" customWidth="1"/>
    <col min="910" max="910" width="11.85546875" style="6" customWidth="1"/>
    <col min="911" max="911" width="10.140625" style="6" customWidth="1"/>
    <col min="912" max="912" width="9.7109375" style="6" customWidth="1"/>
    <col min="913" max="918" width="9.140625" style="6" customWidth="1"/>
    <col min="919" max="919" width="27.28515625" style="6" customWidth="1"/>
    <col min="920" max="920" width="27.42578125" style="6" customWidth="1"/>
    <col min="921" max="1017" width="11.42578125" style="6"/>
    <col min="1018" max="1019" width="7.85546875" style="6" customWidth="1"/>
    <col min="1020" max="1020" width="13.7109375" style="6" customWidth="1"/>
    <col min="1021" max="1021" width="30.140625" style="6" customWidth="1"/>
    <col min="1022" max="1022" width="0" style="6" hidden="1" customWidth="1"/>
    <col min="1023" max="1023" width="12.85546875" style="6" customWidth="1"/>
    <col min="1024" max="1024" width="31.42578125" style="6" customWidth="1"/>
    <col min="1025" max="1025" width="0" style="6" hidden="1" customWidth="1"/>
    <col min="1026" max="1132" width="9.140625" style="6" customWidth="1"/>
    <col min="1133" max="1133" width="5.42578125" style="6" customWidth="1"/>
    <col min="1134" max="1134" width="6.28515625" style="6" customWidth="1"/>
    <col min="1135" max="1135" width="7" style="6" customWidth="1"/>
    <col min="1136" max="1136" width="53.28515625" style="6" customWidth="1"/>
    <col min="1137" max="1144" width="9.140625" style="6" customWidth="1"/>
    <col min="1145" max="1145" width="40" style="6" customWidth="1"/>
    <col min="1146" max="1146" width="12.140625" style="6" customWidth="1"/>
    <col min="1147" max="1147" width="11.28515625" style="6" customWidth="1"/>
    <col min="1148" max="1148" width="12" style="6" customWidth="1"/>
    <col min="1149" max="1149" width="7.7109375" style="6" customWidth="1"/>
    <col min="1150" max="1150" width="7.140625" style="6" customWidth="1"/>
    <col min="1151" max="1153" width="9.140625" style="6" customWidth="1"/>
    <col min="1154" max="1154" width="12.42578125" style="6" customWidth="1"/>
    <col min="1155" max="1155" width="11" style="6" customWidth="1"/>
    <col min="1156" max="1156" width="13.28515625" style="6" customWidth="1"/>
    <col min="1157" max="1157" width="8.42578125" style="6" customWidth="1"/>
    <col min="1158" max="1158" width="7.140625" style="6" customWidth="1"/>
    <col min="1159" max="1159" width="13" style="6" customWidth="1"/>
    <col min="1160" max="1160" width="11" style="6" customWidth="1"/>
    <col min="1161" max="1161" width="12.85546875" style="6" customWidth="1"/>
    <col min="1162" max="1162" width="7.42578125" style="6" customWidth="1"/>
    <col min="1163" max="1163" width="7.7109375" style="6" customWidth="1"/>
    <col min="1164" max="1164" width="13.140625" style="6" customWidth="1"/>
    <col min="1165" max="1165" width="11.140625" style="6" customWidth="1"/>
    <col min="1166" max="1166" width="11.85546875" style="6" customWidth="1"/>
    <col min="1167" max="1167" width="10.140625" style="6" customWidth="1"/>
    <col min="1168" max="1168" width="9.7109375" style="6" customWidth="1"/>
    <col min="1169" max="1174" width="9.140625" style="6" customWidth="1"/>
    <col min="1175" max="1175" width="27.28515625" style="6" customWidth="1"/>
    <col min="1176" max="1176" width="27.42578125" style="6" customWidth="1"/>
    <col min="1177" max="1273" width="11.42578125" style="6"/>
    <col min="1274" max="1275" width="7.85546875" style="6" customWidth="1"/>
    <col min="1276" max="1276" width="13.7109375" style="6" customWidth="1"/>
    <col min="1277" max="1277" width="30.140625" style="6" customWidth="1"/>
    <col min="1278" max="1278" width="0" style="6" hidden="1" customWidth="1"/>
    <col min="1279" max="1279" width="12.85546875" style="6" customWidth="1"/>
    <col min="1280" max="1280" width="31.42578125" style="6" customWidth="1"/>
    <col min="1281" max="1281" width="0" style="6" hidden="1" customWidth="1"/>
    <col min="1282" max="1388" width="9.140625" style="6" customWidth="1"/>
    <col min="1389" max="1389" width="5.42578125" style="6" customWidth="1"/>
    <col min="1390" max="1390" width="6.28515625" style="6" customWidth="1"/>
    <col min="1391" max="1391" width="7" style="6" customWidth="1"/>
    <col min="1392" max="1392" width="53.28515625" style="6" customWidth="1"/>
    <col min="1393" max="1400" width="9.140625" style="6" customWidth="1"/>
    <col min="1401" max="1401" width="40" style="6" customWidth="1"/>
    <col min="1402" max="1402" width="12.140625" style="6" customWidth="1"/>
    <col min="1403" max="1403" width="11.28515625" style="6" customWidth="1"/>
    <col min="1404" max="1404" width="12" style="6" customWidth="1"/>
    <col min="1405" max="1405" width="7.7109375" style="6" customWidth="1"/>
    <col min="1406" max="1406" width="7.140625" style="6" customWidth="1"/>
    <col min="1407" max="1409" width="9.140625" style="6" customWidth="1"/>
    <col min="1410" max="1410" width="12.42578125" style="6" customWidth="1"/>
    <col min="1411" max="1411" width="11" style="6" customWidth="1"/>
    <col min="1412" max="1412" width="13.28515625" style="6" customWidth="1"/>
    <col min="1413" max="1413" width="8.42578125" style="6" customWidth="1"/>
    <col min="1414" max="1414" width="7.140625" style="6" customWidth="1"/>
    <col min="1415" max="1415" width="13" style="6" customWidth="1"/>
    <col min="1416" max="1416" width="11" style="6" customWidth="1"/>
    <col min="1417" max="1417" width="12.85546875" style="6" customWidth="1"/>
    <col min="1418" max="1418" width="7.42578125" style="6" customWidth="1"/>
    <col min="1419" max="1419" width="7.7109375" style="6" customWidth="1"/>
    <col min="1420" max="1420" width="13.140625" style="6" customWidth="1"/>
    <col min="1421" max="1421" width="11.140625" style="6" customWidth="1"/>
    <col min="1422" max="1422" width="11.85546875" style="6" customWidth="1"/>
    <col min="1423" max="1423" width="10.140625" style="6" customWidth="1"/>
    <col min="1424" max="1424" width="9.7109375" style="6" customWidth="1"/>
    <col min="1425" max="1430" width="9.140625" style="6" customWidth="1"/>
    <col min="1431" max="1431" width="27.28515625" style="6" customWidth="1"/>
    <col min="1432" max="1432" width="27.42578125" style="6" customWidth="1"/>
    <col min="1433" max="1529" width="11.42578125" style="6"/>
    <col min="1530" max="1531" width="7.85546875" style="6" customWidth="1"/>
    <col min="1532" max="1532" width="13.7109375" style="6" customWidth="1"/>
    <col min="1533" max="1533" width="30.140625" style="6" customWidth="1"/>
    <col min="1534" max="1534" width="0" style="6" hidden="1" customWidth="1"/>
    <col min="1535" max="1535" width="12.85546875" style="6" customWidth="1"/>
    <col min="1536" max="1536" width="31.42578125" style="6" customWidth="1"/>
    <col min="1537" max="1537" width="0" style="6" hidden="1" customWidth="1"/>
    <col min="1538" max="1644" width="9.140625" style="6" customWidth="1"/>
    <col min="1645" max="1645" width="5.42578125" style="6" customWidth="1"/>
    <col min="1646" max="1646" width="6.28515625" style="6" customWidth="1"/>
    <col min="1647" max="1647" width="7" style="6" customWidth="1"/>
    <col min="1648" max="1648" width="53.28515625" style="6" customWidth="1"/>
    <col min="1649" max="1656" width="9.140625" style="6" customWidth="1"/>
    <col min="1657" max="1657" width="40" style="6" customWidth="1"/>
    <col min="1658" max="1658" width="12.140625" style="6" customWidth="1"/>
    <col min="1659" max="1659" width="11.28515625" style="6" customWidth="1"/>
    <col min="1660" max="1660" width="12" style="6" customWidth="1"/>
    <col min="1661" max="1661" width="7.7109375" style="6" customWidth="1"/>
    <col min="1662" max="1662" width="7.140625" style="6" customWidth="1"/>
    <col min="1663" max="1665" width="9.140625" style="6" customWidth="1"/>
    <col min="1666" max="1666" width="12.42578125" style="6" customWidth="1"/>
    <col min="1667" max="1667" width="11" style="6" customWidth="1"/>
    <col min="1668" max="1668" width="13.28515625" style="6" customWidth="1"/>
    <col min="1669" max="1669" width="8.42578125" style="6" customWidth="1"/>
    <col min="1670" max="1670" width="7.140625" style="6" customWidth="1"/>
    <col min="1671" max="1671" width="13" style="6" customWidth="1"/>
    <col min="1672" max="1672" width="11" style="6" customWidth="1"/>
    <col min="1673" max="1673" width="12.85546875" style="6" customWidth="1"/>
    <col min="1674" max="1674" width="7.42578125" style="6" customWidth="1"/>
    <col min="1675" max="1675" width="7.7109375" style="6" customWidth="1"/>
    <col min="1676" max="1676" width="13.140625" style="6" customWidth="1"/>
    <col min="1677" max="1677" width="11.140625" style="6" customWidth="1"/>
    <col min="1678" max="1678" width="11.85546875" style="6" customWidth="1"/>
    <col min="1679" max="1679" width="10.140625" style="6" customWidth="1"/>
    <col min="1680" max="1680" width="9.7109375" style="6" customWidth="1"/>
    <col min="1681" max="1686" width="9.140625" style="6" customWidth="1"/>
    <col min="1687" max="1687" width="27.28515625" style="6" customWidth="1"/>
    <col min="1688" max="1688" width="27.42578125" style="6" customWidth="1"/>
    <col min="1689" max="1785" width="11.42578125" style="6"/>
    <col min="1786" max="1787" width="7.85546875" style="6" customWidth="1"/>
    <col min="1788" max="1788" width="13.7109375" style="6" customWidth="1"/>
    <col min="1789" max="1789" width="30.140625" style="6" customWidth="1"/>
    <col min="1790" max="1790" width="0" style="6" hidden="1" customWidth="1"/>
    <col min="1791" max="1791" width="12.85546875" style="6" customWidth="1"/>
    <col min="1792" max="1792" width="31.42578125" style="6" customWidth="1"/>
    <col min="1793" max="1793" width="0" style="6" hidden="1" customWidth="1"/>
    <col min="1794" max="1900" width="9.140625" style="6" customWidth="1"/>
    <col min="1901" max="1901" width="5.42578125" style="6" customWidth="1"/>
    <col min="1902" max="1902" width="6.28515625" style="6" customWidth="1"/>
    <col min="1903" max="1903" width="7" style="6" customWidth="1"/>
    <col min="1904" max="1904" width="53.28515625" style="6" customWidth="1"/>
    <col min="1905" max="1912" width="9.140625" style="6" customWidth="1"/>
    <col min="1913" max="1913" width="40" style="6" customWidth="1"/>
    <col min="1914" max="1914" width="12.140625" style="6" customWidth="1"/>
    <col min="1915" max="1915" width="11.28515625" style="6" customWidth="1"/>
    <col min="1916" max="1916" width="12" style="6" customWidth="1"/>
    <col min="1917" max="1917" width="7.7109375" style="6" customWidth="1"/>
    <col min="1918" max="1918" width="7.140625" style="6" customWidth="1"/>
    <col min="1919" max="1921" width="9.140625" style="6" customWidth="1"/>
    <col min="1922" max="1922" width="12.42578125" style="6" customWidth="1"/>
    <col min="1923" max="1923" width="11" style="6" customWidth="1"/>
    <col min="1924" max="1924" width="13.28515625" style="6" customWidth="1"/>
    <col min="1925" max="1925" width="8.42578125" style="6" customWidth="1"/>
    <col min="1926" max="1926" width="7.140625" style="6" customWidth="1"/>
    <col min="1927" max="1927" width="13" style="6" customWidth="1"/>
    <col min="1928" max="1928" width="11" style="6" customWidth="1"/>
    <col min="1929" max="1929" width="12.85546875" style="6" customWidth="1"/>
    <col min="1930" max="1930" width="7.42578125" style="6" customWidth="1"/>
    <col min="1931" max="1931" width="7.7109375" style="6" customWidth="1"/>
    <col min="1932" max="1932" width="13.140625" style="6" customWidth="1"/>
    <col min="1933" max="1933" width="11.140625" style="6" customWidth="1"/>
    <col min="1934" max="1934" width="11.85546875" style="6" customWidth="1"/>
    <col min="1935" max="1935" width="10.140625" style="6" customWidth="1"/>
    <col min="1936" max="1936" width="9.7109375" style="6" customWidth="1"/>
    <col min="1937" max="1942" width="9.140625" style="6" customWidth="1"/>
    <col min="1943" max="1943" width="27.28515625" style="6" customWidth="1"/>
    <col min="1944" max="1944" width="27.42578125" style="6" customWidth="1"/>
    <col min="1945" max="2041" width="11.42578125" style="6"/>
    <col min="2042" max="2043" width="7.85546875" style="6" customWidth="1"/>
    <col min="2044" max="2044" width="13.7109375" style="6" customWidth="1"/>
    <col min="2045" max="2045" width="30.140625" style="6" customWidth="1"/>
    <col min="2046" max="2046" width="0" style="6" hidden="1" customWidth="1"/>
    <col min="2047" max="2047" width="12.85546875" style="6" customWidth="1"/>
    <col min="2048" max="2048" width="31.42578125" style="6" customWidth="1"/>
    <col min="2049" max="2049" width="0" style="6" hidden="1" customWidth="1"/>
    <col min="2050" max="2156" width="9.140625" style="6" customWidth="1"/>
    <col min="2157" max="2157" width="5.42578125" style="6" customWidth="1"/>
    <col min="2158" max="2158" width="6.28515625" style="6" customWidth="1"/>
    <col min="2159" max="2159" width="7" style="6" customWidth="1"/>
    <col min="2160" max="2160" width="53.28515625" style="6" customWidth="1"/>
    <col min="2161" max="2168" width="9.140625" style="6" customWidth="1"/>
    <col min="2169" max="2169" width="40" style="6" customWidth="1"/>
    <col min="2170" max="2170" width="12.140625" style="6" customWidth="1"/>
    <col min="2171" max="2171" width="11.28515625" style="6" customWidth="1"/>
    <col min="2172" max="2172" width="12" style="6" customWidth="1"/>
    <col min="2173" max="2173" width="7.7109375" style="6" customWidth="1"/>
    <col min="2174" max="2174" width="7.140625" style="6" customWidth="1"/>
    <col min="2175" max="2177" width="9.140625" style="6" customWidth="1"/>
    <col min="2178" max="2178" width="12.42578125" style="6" customWidth="1"/>
    <col min="2179" max="2179" width="11" style="6" customWidth="1"/>
    <col min="2180" max="2180" width="13.28515625" style="6" customWidth="1"/>
    <col min="2181" max="2181" width="8.42578125" style="6" customWidth="1"/>
    <col min="2182" max="2182" width="7.140625" style="6" customWidth="1"/>
    <col min="2183" max="2183" width="13" style="6" customWidth="1"/>
    <col min="2184" max="2184" width="11" style="6" customWidth="1"/>
    <col min="2185" max="2185" width="12.85546875" style="6" customWidth="1"/>
    <col min="2186" max="2186" width="7.42578125" style="6" customWidth="1"/>
    <col min="2187" max="2187" width="7.7109375" style="6" customWidth="1"/>
    <col min="2188" max="2188" width="13.140625" style="6" customWidth="1"/>
    <col min="2189" max="2189" width="11.140625" style="6" customWidth="1"/>
    <col min="2190" max="2190" width="11.85546875" style="6" customWidth="1"/>
    <col min="2191" max="2191" width="10.140625" style="6" customWidth="1"/>
    <col min="2192" max="2192" width="9.7109375" style="6" customWidth="1"/>
    <col min="2193" max="2198" width="9.140625" style="6" customWidth="1"/>
    <col min="2199" max="2199" width="27.28515625" style="6" customWidth="1"/>
    <col min="2200" max="2200" width="27.42578125" style="6" customWidth="1"/>
    <col min="2201" max="2297" width="11.42578125" style="6"/>
    <col min="2298" max="2299" width="7.85546875" style="6" customWidth="1"/>
    <col min="2300" max="2300" width="13.7109375" style="6" customWidth="1"/>
    <col min="2301" max="2301" width="30.140625" style="6" customWidth="1"/>
    <col min="2302" max="2302" width="0" style="6" hidden="1" customWidth="1"/>
    <col min="2303" max="2303" width="12.85546875" style="6" customWidth="1"/>
    <col min="2304" max="2304" width="31.42578125" style="6" customWidth="1"/>
    <col min="2305" max="2305" width="0" style="6" hidden="1" customWidth="1"/>
    <col min="2306" max="2412" width="9.140625" style="6" customWidth="1"/>
    <col min="2413" max="2413" width="5.42578125" style="6" customWidth="1"/>
    <col min="2414" max="2414" width="6.28515625" style="6" customWidth="1"/>
    <col min="2415" max="2415" width="7" style="6" customWidth="1"/>
    <col min="2416" max="2416" width="53.28515625" style="6" customWidth="1"/>
    <col min="2417" max="2424" width="9.140625" style="6" customWidth="1"/>
    <col min="2425" max="2425" width="40" style="6" customWidth="1"/>
    <col min="2426" max="2426" width="12.140625" style="6" customWidth="1"/>
    <col min="2427" max="2427" width="11.28515625" style="6" customWidth="1"/>
    <col min="2428" max="2428" width="12" style="6" customWidth="1"/>
    <col min="2429" max="2429" width="7.7109375" style="6" customWidth="1"/>
    <col min="2430" max="2430" width="7.140625" style="6" customWidth="1"/>
    <col min="2431" max="2433" width="9.140625" style="6" customWidth="1"/>
    <col min="2434" max="2434" width="12.42578125" style="6" customWidth="1"/>
    <col min="2435" max="2435" width="11" style="6" customWidth="1"/>
    <col min="2436" max="2436" width="13.28515625" style="6" customWidth="1"/>
    <col min="2437" max="2437" width="8.42578125" style="6" customWidth="1"/>
    <col min="2438" max="2438" width="7.140625" style="6" customWidth="1"/>
    <col min="2439" max="2439" width="13" style="6" customWidth="1"/>
    <col min="2440" max="2440" width="11" style="6" customWidth="1"/>
    <col min="2441" max="2441" width="12.85546875" style="6" customWidth="1"/>
    <col min="2442" max="2442" width="7.42578125" style="6" customWidth="1"/>
    <col min="2443" max="2443" width="7.7109375" style="6" customWidth="1"/>
    <col min="2444" max="2444" width="13.140625" style="6" customWidth="1"/>
    <col min="2445" max="2445" width="11.140625" style="6" customWidth="1"/>
    <col min="2446" max="2446" width="11.85546875" style="6" customWidth="1"/>
    <col min="2447" max="2447" width="10.140625" style="6" customWidth="1"/>
    <col min="2448" max="2448" width="9.7109375" style="6" customWidth="1"/>
    <col min="2449" max="2454" width="9.140625" style="6" customWidth="1"/>
    <col min="2455" max="2455" width="27.28515625" style="6" customWidth="1"/>
    <col min="2456" max="2456" width="27.42578125" style="6" customWidth="1"/>
    <col min="2457" max="2553" width="11.42578125" style="6"/>
    <col min="2554" max="2555" width="7.85546875" style="6" customWidth="1"/>
    <col min="2556" max="2556" width="13.7109375" style="6" customWidth="1"/>
    <col min="2557" max="2557" width="30.140625" style="6" customWidth="1"/>
    <col min="2558" max="2558" width="0" style="6" hidden="1" customWidth="1"/>
    <col min="2559" max="2559" width="12.85546875" style="6" customWidth="1"/>
    <col min="2560" max="2560" width="31.42578125" style="6" customWidth="1"/>
    <col min="2561" max="2561" width="0" style="6" hidden="1" customWidth="1"/>
    <col min="2562" max="2668" width="9.140625" style="6" customWidth="1"/>
    <col min="2669" max="2669" width="5.42578125" style="6" customWidth="1"/>
    <col min="2670" max="2670" width="6.28515625" style="6" customWidth="1"/>
    <col min="2671" max="2671" width="7" style="6" customWidth="1"/>
    <col min="2672" max="2672" width="53.28515625" style="6" customWidth="1"/>
    <col min="2673" max="2680" width="9.140625" style="6" customWidth="1"/>
    <col min="2681" max="2681" width="40" style="6" customWidth="1"/>
    <col min="2682" max="2682" width="12.140625" style="6" customWidth="1"/>
    <col min="2683" max="2683" width="11.28515625" style="6" customWidth="1"/>
    <col min="2684" max="2684" width="12" style="6" customWidth="1"/>
    <col min="2685" max="2685" width="7.7109375" style="6" customWidth="1"/>
    <col min="2686" max="2686" width="7.140625" style="6" customWidth="1"/>
    <col min="2687" max="2689" width="9.140625" style="6" customWidth="1"/>
    <col min="2690" max="2690" width="12.42578125" style="6" customWidth="1"/>
    <col min="2691" max="2691" width="11" style="6" customWidth="1"/>
    <col min="2692" max="2692" width="13.28515625" style="6" customWidth="1"/>
    <col min="2693" max="2693" width="8.42578125" style="6" customWidth="1"/>
    <col min="2694" max="2694" width="7.140625" style="6" customWidth="1"/>
    <col min="2695" max="2695" width="13" style="6" customWidth="1"/>
    <col min="2696" max="2696" width="11" style="6" customWidth="1"/>
    <col min="2697" max="2697" width="12.85546875" style="6" customWidth="1"/>
    <col min="2698" max="2698" width="7.42578125" style="6" customWidth="1"/>
    <col min="2699" max="2699" width="7.7109375" style="6" customWidth="1"/>
    <col min="2700" max="2700" width="13.140625" style="6" customWidth="1"/>
    <col min="2701" max="2701" width="11.140625" style="6" customWidth="1"/>
    <col min="2702" max="2702" width="11.85546875" style="6" customWidth="1"/>
    <col min="2703" max="2703" width="10.140625" style="6" customWidth="1"/>
    <col min="2704" max="2704" width="9.7109375" style="6" customWidth="1"/>
    <col min="2705" max="2710" width="9.140625" style="6" customWidth="1"/>
    <col min="2711" max="2711" width="27.28515625" style="6" customWidth="1"/>
    <col min="2712" max="2712" width="27.42578125" style="6" customWidth="1"/>
    <col min="2713" max="2809" width="11.42578125" style="6"/>
    <col min="2810" max="2811" width="7.85546875" style="6" customWidth="1"/>
    <col min="2812" max="2812" width="13.7109375" style="6" customWidth="1"/>
    <col min="2813" max="2813" width="30.140625" style="6" customWidth="1"/>
    <col min="2814" max="2814" width="0" style="6" hidden="1" customWidth="1"/>
    <col min="2815" max="2815" width="12.85546875" style="6" customWidth="1"/>
    <col min="2816" max="2816" width="31.42578125" style="6" customWidth="1"/>
    <col min="2817" max="2817" width="0" style="6" hidden="1" customWidth="1"/>
    <col min="2818" max="2924" width="9.140625" style="6" customWidth="1"/>
    <col min="2925" max="2925" width="5.42578125" style="6" customWidth="1"/>
    <col min="2926" max="2926" width="6.28515625" style="6" customWidth="1"/>
    <col min="2927" max="2927" width="7" style="6" customWidth="1"/>
    <col min="2928" max="2928" width="53.28515625" style="6" customWidth="1"/>
    <col min="2929" max="2936" width="9.140625" style="6" customWidth="1"/>
    <col min="2937" max="2937" width="40" style="6" customWidth="1"/>
    <col min="2938" max="2938" width="12.140625" style="6" customWidth="1"/>
    <col min="2939" max="2939" width="11.28515625" style="6" customWidth="1"/>
    <col min="2940" max="2940" width="12" style="6" customWidth="1"/>
    <col min="2941" max="2941" width="7.7109375" style="6" customWidth="1"/>
    <col min="2942" max="2942" width="7.140625" style="6" customWidth="1"/>
    <col min="2943" max="2945" width="9.140625" style="6" customWidth="1"/>
    <col min="2946" max="2946" width="12.42578125" style="6" customWidth="1"/>
    <col min="2947" max="2947" width="11" style="6" customWidth="1"/>
    <col min="2948" max="2948" width="13.28515625" style="6" customWidth="1"/>
    <col min="2949" max="2949" width="8.42578125" style="6" customWidth="1"/>
    <col min="2950" max="2950" width="7.140625" style="6" customWidth="1"/>
    <col min="2951" max="2951" width="13" style="6" customWidth="1"/>
    <col min="2952" max="2952" width="11" style="6" customWidth="1"/>
    <col min="2953" max="2953" width="12.85546875" style="6" customWidth="1"/>
    <col min="2954" max="2954" width="7.42578125" style="6" customWidth="1"/>
    <col min="2955" max="2955" width="7.7109375" style="6" customWidth="1"/>
    <col min="2956" max="2956" width="13.140625" style="6" customWidth="1"/>
    <col min="2957" max="2957" width="11.140625" style="6" customWidth="1"/>
    <col min="2958" max="2958" width="11.85546875" style="6" customWidth="1"/>
    <col min="2959" max="2959" width="10.140625" style="6" customWidth="1"/>
    <col min="2960" max="2960" width="9.7109375" style="6" customWidth="1"/>
    <col min="2961" max="2966" width="9.140625" style="6" customWidth="1"/>
    <col min="2967" max="2967" width="27.28515625" style="6" customWidth="1"/>
    <col min="2968" max="2968" width="27.42578125" style="6" customWidth="1"/>
    <col min="2969" max="3065" width="11.42578125" style="6"/>
    <col min="3066" max="3067" width="7.85546875" style="6" customWidth="1"/>
    <col min="3068" max="3068" width="13.7109375" style="6" customWidth="1"/>
    <col min="3069" max="3069" width="30.140625" style="6" customWidth="1"/>
    <col min="3070" max="3070" width="0" style="6" hidden="1" customWidth="1"/>
    <col min="3071" max="3071" width="12.85546875" style="6" customWidth="1"/>
    <col min="3072" max="3072" width="31.42578125" style="6" customWidth="1"/>
    <col min="3073" max="3073" width="0" style="6" hidden="1" customWidth="1"/>
    <col min="3074" max="3180" width="9.140625" style="6" customWidth="1"/>
    <col min="3181" max="3181" width="5.42578125" style="6" customWidth="1"/>
    <col min="3182" max="3182" width="6.28515625" style="6" customWidth="1"/>
    <col min="3183" max="3183" width="7" style="6" customWidth="1"/>
    <col min="3184" max="3184" width="53.28515625" style="6" customWidth="1"/>
    <col min="3185" max="3192" width="9.140625" style="6" customWidth="1"/>
    <col min="3193" max="3193" width="40" style="6" customWidth="1"/>
    <col min="3194" max="3194" width="12.140625" style="6" customWidth="1"/>
    <col min="3195" max="3195" width="11.28515625" style="6" customWidth="1"/>
    <col min="3196" max="3196" width="12" style="6" customWidth="1"/>
    <col min="3197" max="3197" width="7.7109375" style="6" customWidth="1"/>
    <col min="3198" max="3198" width="7.140625" style="6" customWidth="1"/>
    <col min="3199" max="3201" width="9.140625" style="6" customWidth="1"/>
    <col min="3202" max="3202" width="12.42578125" style="6" customWidth="1"/>
    <col min="3203" max="3203" width="11" style="6" customWidth="1"/>
    <col min="3204" max="3204" width="13.28515625" style="6" customWidth="1"/>
    <col min="3205" max="3205" width="8.42578125" style="6" customWidth="1"/>
    <col min="3206" max="3206" width="7.140625" style="6" customWidth="1"/>
    <col min="3207" max="3207" width="13" style="6" customWidth="1"/>
    <col min="3208" max="3208" width="11" style="6" customWidth="1"/>
    <col min="3209" max="3209" width="12.85546875" style="6" customWidth="1"/>
    <col min="3210" max="3210" width="7.42578125" style="6" customWidth="1"/>
    <col min="3211" max="3211" width="7.7109375" style="6" customWidth="1"/>
    <col min="3212" max="3212" width="13.140625" style="6" customWidth="1"/>
    <col min="3213" max="3213" width="11.140625" style="6" customWidth="1"/>
    <col min="3214" max="3214" width="11.85546875" style="6" customWidth="1"/>
    <col min="3215" max="3215" width="10.140625" style="6" customWidth="1"/>
    <col min="3216" max="3216" width="9.7109375" style="6" customWidth="1"/>
    <col min="3217" max="3222" width="9.140625" style="6" customWidth="1"/>
    <col min="3223" max="3223" width="27.28515625" style="6" customWidth="1"/>
    <col min="3224" max="3224" width="27.42578125" style="6" customWidth="1"/>
    <col min="3225" max="3321" width="11.42578125" style="6"/>
    <col min="3322" max="3323" width="7.85546875" style="6" customWidth="1"/>
    <col min="3324" max="3324" width="13.7109375" style="6" customWidth="1"/>
    <col min="3325" max="3325" width="30.140625" style="6" customWidth="1"/>
    <col min="3326" max="3326" width="0" style="6" hidden="1" customWidth="1"/>
    <col min="3327" max="3327" width="12.85546875" style="6" customWidth="1"/>
    <col min="3328" max="3328" width="31.42578125" style="6" customWidth="1"/>
    <col min="3329" max="3329" width="0" style="6" hidden="1" customWidth="1"/>
    <col min="3330" max="3436" width="9.140625" style="6" customWidth="1"/>
    <col min="3437" max="3437" width="5.42578125" style="6" customWidth="1"/>
    <col min="3438" max="3438" width="6.28515625" style="6" customWidth="1"/>
    <col min="3439" max="3439" width="7" style="6" customWidth="1"/>
    <col min="3440" max="3440" width="53.28515625" style="6" customWidth="1"/>
    <col min="3441" max="3448" width="9.140625" style="6" customWidth="1"/>
    <col min="3449" max="3449" width="40" style="6" customWidth="1"/>
    <col min="3450" max="3450" width="12.140625" style="6" customWidth="1"/>
    <col min="3451" max="3451" width="11.28515625" style="6" customWidth="1"/>
    <col min="3452" max="3452" width="12" style="6" customWidth="1"/>
    <col min="3453" max="3453" width="7.7109375" style="6" customWidth="1"/>
    <col min="3454" max="3454" width="7.140625" style="6" customWidth="1"/>
    <col min="3455" max="3457" width="9.140625" style="6" customWidth="1"/>
    <col min="3458" max="3458" width="12.42578125" style="6" customWidth="1"/>
    <col min="3459" max="3459" width="11" style="6" customWidth="1"/>
    <col min="3460" max="3460" width="13.28515625" style="6" customWidth="1"/>
    <col min="3461" max="3461" width="8.42578125" style="6" customWidth="1"/>
    <col min="3462" max="3462" width="7.140625" style="6" customWidth="1"/>
    <col min="3463" max="3463" width="13" style="6" customWidth="1"/>
    <col min="3464" max="3464" width="11" style="6" customWidth="1"/>
    <col min="3465" max="3465" width="12.85546875" style="6" customWidth="1"/>
    <col min="3466" max="3466" width="7.42578125" style="6" customWidth="1"/>
    <col min="3467" max="3467" width="7.7109375" style="6" customWidth="1"/>
    <col min="3468" max="3468" width="13.140625" style="6" customWidth="1"/>
    <col min="3469" max="3469" width="11.140625" style="6" customWidth="1"/>
    <col min="3470" max="3470" width="11.85546875" style="6" customWidth="1"/>
    <col min="3471" max="3471" width="10.140625" style="6" customWidth="1"/>
    <col min="3472" max="3472" width="9.7109375" style="6" customWidth="1"/>
    <col min="3473" max="3478" width="9.140625" style="6" customWidth="1"/>
    <col min="3479" max="3479" width="27.28515625" style="6" customWidth="1"/>
    <col min="3480" max="3480" width="27.42578125" style="6" customWidth="1"/>
    <col min="3481" max="3577" width="11.42578125" style="6"/>
    <col min="3578" max="3579" width="7.85546875" style="6" customWidth="1"/>
    <col min="3580" max="3580" width="13.7109375" style="6" customWidth="1"/>
    <col min="3581" max="3581" width="30.140625" style="6" customWidth="1"/>
    <col min="3582" max="3582" width="0" style="6" hidden="1" customWidth="1"/>
    <col min="3583" max="3583" width="12.85546875" style="6" customWidth="1"/>
    <col min="3584" max="3584" width="31.42578125" style="6" customWidth="1"/>
    <col min="3585" max="3585" width="0" style="6" hidden="1" customWidth="1"/>
    <col min="3586" max="3692" width="9.140625" style="6" customWidth="1"/>
    <col min="3693" max="3693" width="5.42578125" style="6" customWidth="1"/>
    <col min="3694" max="3694" width="6.28515625" style="6" customWidth="1"/>
    <col min="3695" max="3695" width="7" style="6" customWidth="1"/>
    <col min="3696" max="3696" width="53.28515625" style="6" customWidth="1"/>
    <col min="3697" max="3704" width="9.140625" style="6" customWidth="1"/>
    <col min="3705" max="3705" width="40" style="6" customWidth="1"/>
    <col min="3706" max="3706" width="12.140625" style="6" customWidth="1"/>
    <col min="3707" max="3707" width="11.28515625" style="6" customWidth="1"/>
    <col min="3708" max="3708" width="12" style="6" customWidth="1"/>
    <col min="3709" max="3709" width="7.7109375" style="6" customWidth="1"/>
    <col min="3710" max="3710" width="7.140625" style="6" customWidth="1"/>
    <col min="3711" max="3713" width="9.140625" style="6" customWidth="1"/>
    <col min="3714" max="3714" width="12.42578125" style="6" customWidth="1"/>
    <col min="3715" max="3715" width="11" style="6" customWidth="1"/>
    <col min="3716" max="3716" width="13.28515625" style="6" customWidth="1"/>
    <col min="3717" max="3717" width="8.42578125" style="6" customWidth="1"/>
    <col min="3718" max="3718" width="7.140625" style="6" customWidth="1"/>
    <col min="3719" max="3719" width="13" style="6" customWidth="1"/>
    <col min="3720" max="3720" width="11" style="6" customWidth="1"/>
    <col min="3721" max="3721" width="12.85546875" style="6" customWidth="1"/>
    <col min="3722" max="3722" width="7.42578125" style="6" customWidth="1"/>
    <col min="3723" max="3723" width="7.7109375" style="6" customWidth="1"/>
    <col min="3724" max="3724" width="13.140625" style="6" customWidth="1"/>
    <col min="3725" max="3725" width="11.140625" style="6" customWidth="1"/>
    <col min="3726" max="3726" width="11.85546875" style="6" customWidth="1"/>
    <col min="3727" max="3727" width="10.140625" style="6" customWidth="1"/>
    <col min="3728" max="3728" width="9.7109375" style="6" customWidth="1"/>
    <col min="3729" max="3734" width="9.140625" style="6" customWidth="1"/>
    <col min="3735" max="3735" width="27.28515625" style="6" customWidth="1"/>
    <col min="3736" max="3736" width="27.42578125" style="6" customWidth="1"/>
    <col min="3737" max="3833" width="11.42578125" style="6"/>
    <col min="3834" max="3835" width="7.85546875" style="6" customWidth="1"/>
    <col min="3836" max="3836" width="13.7109375" style="6" customWidth="1"/>
    <col min="3837" max="3837" width="30.140625" style="6" customWidth="1"/>
    <col min="3838" max="3838" width="0" style="6" hidden="1" customWidth="1"/>
    <col min="3839" max="3839" width="12.85546875" style="6" customWidth="1"/>
    <col min="3840" max="3840" width="31.42578125" style="6" customWidth="1"/>
    <col min="3841" max="3841" width="0" style="6" hidden="1" customWidth="1"/>
    <col min="3842" max="3948" width="9.140625" style="6" customWidth="1"/>
    <col min="3949" max="3949" width="5.42578125" style="6" customWidth="1"/>
    <col min="3950" max="3950" width="6.28515625" style="6" customWidth="1"/>
    <col min="3951" max="3951" width="7" style="6" customWidth="1"/>
    <col min="3952" max="3952" width="53.28515625" style="6" customWidth="1"/>
    <col min="3953" max="3960" width="9.140625" style="6" customWidth="1"/>
    <col min="3961" max="3961" width="40" style="6" customWidth="1"/>
    <col min="3962" max="3962" width="12.140625" style="6" customWidth="1"/>
    <col min="3963" max="3963" width="11.28515625" style="6" customWidth="1"/>
    <col min="3964" max="3964" width="12" style="6" customWidth="1"/>
    <col min="3965" max="3965" width="7.7109375" style="6" customWidth="1"/>
    <col min="3966" max="3966" width="7.140625" style="6" customWidth="1"/>
    <col min="3967" max="3969" width="9.140625" style="6" customWidth="1"/>
    <col min="3970" max="3970" width="12.42578125" style="6" customWidth="1"/>
    <col min="3971" max="3971" width="11" style="6" customWidth="1"/>
    <col min="3972" max="3972" width="13.28515625" style="6" customWidth="1"/>
    <col min="3973" max="3973" width="8.42578125" style="6" customWidth="1"/>
    <col min="3974" max="3974" width="7.140625" style="6" customWidth="1"/>
    <col min="3975" max="3975" width="13" style="6" customWidth="1"/>
    <col min="3976" max="3976" width="11" style="6" customWidth="1"/>
    <col min="3977" max="3977" width="12.85546875" style="6" customWidth="1"/>
    <col min="3978" max="3978" width="7.42578125" style="6" customWidth="1"/>
    <col min="3979" max="3979" width="7.7109375" style="6" customWidth="1"/>
    <col min="3980" max="3980" width="13.140625" style="6" customWidth="1"/>
    <col min="3981" max="3981" width="11.140625" style="6" customWidth="1"/>
    <col min="3982" max="3982" width="11.85546875" style="6" customWidth="1"/>
    <col min="3983" max="3983" width="10.140625" style="6" customWidth="1"/>
    <col min="3984" max="3984" width="9.7109375" style="6" customWidth="1"/>
    <col min="3985" max="3990" width="9.140625" style="6" customWidth="1"/>
    <col min="3991" max="3991" width="27.28515625" style="6" customWidth="1"/>
    <col min="3992" max="3992" width="27.42578125" style="6" customWidth="1"/>
    <col min="3993" max="4089" width="11.42578125" style="6"/>
    <col min="4090" max="4091" width="7.85546875" style="6" customWidth="1"/>
    <col min="4092" max="4092" width="13.7109375" style="6" customWidth="1"/>
    <col min="4093" max="4093" width="30.140625" style="6" customWidth="1"/>
    <col min="4094" max="4094" width="0" style="6" hidden="1" customWidth="1"/>
    <col min="4095" max="4095" width="12.85546875" style="6" customWidth="1"/>
    <col min="4096" max="4096" width="31.42578125" style="6" customWidth="1"/>
    <col min="4097" max="4097" width="0" style="6" hidden="1" customWidth="1"/>
    <col min="4098" max="4204" width="9.140625" style="6" customWidth="1"/>
    <col min="4205" max="4205" width="5.42578125" style="6" customWidth="1"/>
    <col min="4206" max="4206" width="6.28515625" style="6" customWidth="1"/>
    <col min="4207" max="4207" width="7" style="6" customWidth="1"/>
    <col min="4208" max="4208" width="53.28515625" style="6" customWidth="1"/>
    <col min="4209" max="4216" width="9.140625" style="6" customWidth="1"/>
    <col min="4217" max="4217" width="40" style="6" customWidth="1"/>
    <col min="4218" max="4218" width="12.140625" style="6" customWidth="1"/>
    <col min="4219" max="4219" width="11.28515625" style="6" customWidth="1"/>
    <col min="4220" max="4220" width="12" style="6" customWidth="1"/>
    <col min="4221" max="4221" width="7.7109375" style="6" customWidth="1"/>
    <col min="4222" max="4222" width="7.140625" style="6" customWidth="1"/>
    <col min="4223" max="4225" width="9.140625" style="6" customWidth="1"/>
    <col min="4226" max="4226" width="12.42578125" style="6" customWidth="1"/>
    <col min="4227" max="4227" width="11" style="6" customWidth="1"/>
    <col min="4228" max="4228" width="13.28515625" style="6" customWidth="1"/>
    <col min="4229" max="4229" width="8.42578125" style="6" customWidth="1"/>
    <col min="4230" max="4230" width="7.140625" style="6" customWidth="1"/>
    <col min="4231" max="4231" width="13" style="6" customWidth="1"/>
    <col min="4232" max="4232" width="11" style="6" customWidth="1"/>
    <col min="4233" max="4233" width="12.85546875" style="6" customWidth="1"/>
    <col min="4234" max="4234" width="7.42578125" style="6" customWidth="1"/>
    <col min="4235" max="4235" width="7.7109375" style="6" customWidth="1"/>
    <col min="4236" max="4236" width="13.140625" style="6" customWidth="1"/>
    <col min="4237" max="4237" width="11.140625" style="6" customWidth="1"/>
    <col min="4238" max="4238" width="11.85546875" style="6" customWidth="1"/>
    <col min="4239" max="4239" width="10.140625" style="6" customWidth="1"/>
    <col min="4240" max="4240" width="9.7109375" style="6" customWidth="1"/>
    <col min="4241" max="4246" width="9.140625" style="6" customWidth="1"/>
    <col min="4247" max="4247" width="27.28515625" style="6" customWidth="1"/>
    <col min="4248" max="4248" width="27.42578125" style="6" customWidth="1"/>
    <col min="4249" max="4345" width="11.42578125" style="6"/>
    <col min="4346" max="4347" width="7.85546875" style="6" customWidth="1"/>
    <col min="4348" max="4348" width="13.7109375" style="6" customWidth="1"/>
    <col min="4349" max="4349" width="30.140625" style="6" customWidth="1"/>
    <col min="4350" max="4350" width="0" style="6" hidden="1" customWidth="1"/>
    <col min="4351" max="4351" width="12.85546875" style="6" customWidth="1"/>
    <col min="4352" max="4352" width="31.42578125" style="6" customWidth="1"/>
    <col min="4353" max="4353" width="0" style="6" hidden="1" customWidth="1"/>
    <col min="4354" max="4460" width="9.140625" style="6" customWidth="1"/>
    <col min="4461" max="4461" width="5.42578125" style="6" customWidth="1"/>
    <col min="4462" max="4462" width="6.28515625" style="6" customWidth="1"/>
    <col min="4463" max="4463" width="7" style="6" customWidth="1"/>
    <col min="4464" max="4464" width="53.28515625" style="6" customWidth="1"/>
    <col min="4465" max="4472" width="9.140625" style="6" customWidth="1"/>
    <col min="4473" max="4473" width="40" style="6" customWidth="1"/>
    <col min="4474" max="4474" width="12.140625" style="6" customWidth="1"/>
    <col min="4475" max="4475" width="11.28515625" style="6" customWidth="1"/>
    <col min="4476" max="4476" width="12" style="6" customWidth="1"/>
    <col min="4477" max="4477" width="7.7109375" style="6" customWidth="1"/>
    <col min="4478" max="4478" width="7.140625" style="6" customWidth="1"/>
    <col min="4479" max="4481" width="9.140625" style="6" customWidth="1"/>
    <col min="4482" max="4482" width="12.42578125" style="6" customWidth="1"/>
    <col min="4483" max="4483" width="11" style="6" customWidth="1"/>
    <col min="4484" max="4484" width="13.28515625" style="6" customWidth="1"/>
    <col min="4485" max="4485" width="8.42578125" style="6" customWidth="1"/>
    <col min="4486" max="4486" width="7.140625" style="6" customWidth="1"/>
    <col min="4487" max="4487" width="13" style="6" customWidth="1"/>
    <col min="4488" max="4488" width="11" style="6" customWidth="1"/>
    <col min="4489" max="4489" width="12.85546875" style="6" customWidth="1"/>
    <col min="4490" max="4490" width="7.42578125" style="6" customWidth="1"/>
    <col min="4491" max="4491" width="7.7109375" style="6" customWidth="1"/>
    <col min="4492" max="4492" width="13.140625" style="6" customWidth="1"/>
    <col min="4493" max="4493" width="11.140625" style="6" customWidth="1"/>
    <col min="4494" max="4494" width="11.85546875" style="6" customWidth="1"/>
    <col min="4495" max="4495" width="10.140625" style="6" customWidth="1"/>
    <col min="4496" max="4496" width="9.7109375" style="6" customWidth="1"/>
    <col min="4497" max="4502" width="9.140625" style="6" customWidth="1"/>
    <col min="4503" max="4503" width="27.28515625" style="6" customWidth="1"/>
    <col min="4504" max="4504" width="27.42578125" style="6" customWidth="1"/>
    <col min="4505" max="4601" width="11.42578125" style="6"/>
    <col min="4602" max="4603" width="7.85546875" style="6" customWidth="1"/>
    <col min="4604" max="4604" width="13.7109375" style="6" customWidth="1"/>
    <col min="4605" max="4605" width="30.140625" style="6" customWidth="1"/>
    <col min="4606" max="4606" width="0" style="6" hidden="1" customWidth="1"/>
    <col min="4607" max="4607" width="12.85546875" style="6" customWidth="1"/>
    <col min="4608" max="4608" width="31.42578125" style="6" customWidth="1"/>
    <col min="4609" max="4609" width="0" style="6" hidden="1" customWidth="1"/>
    <col min="4610" max="4716" width="9.140625" style="6" customWidth="1"/>
    <col min="4717" max="4717" width="5.42578125" style="6" customWidth="1"/>
    <col min="4718" max="4718" width="6.28515625" style="6" customWidth="1"/>
    <col min="4719" max="4719" width="7" style="6" customWidth="1"/>
    <col min="4720" max="4720" width="53.28515625" style="6" customWidth="1"/>
    <col min="4721" max="4728" width="9.140625" style="6" customWidth="1"/>
    <col min="4729" max="4729" width="40" style="6" customWidth="1"/>
    <col min="4730" max="4730" width="12.140625" style="6" customWidth="1"/>
    <col min="4731" max="4731" width="11.28515625" style="6" customWidth="1"/>
    <col min="4732" max="4732" width="12" style="6" customWidth="1"/>
    <col min="4733" max="4733" width="7.7109375" style="6" customWidth="1"/>
    <col min="4734" max="4734" width="7.140625" style="6" customWidth="1"/>
    <col min="4735" max="4737" width="9.140625" style="6" customWidth="1"/>
    <col min="4738" max="4738" width="12.42578125" style="6" customWidth="1"/>
    <col min="4739" max="4739" width="11" style="6" customWidth="1"/>
    <col min="4740" max="4740" width="13.28515625" style="6" customWidth="1"/>
    <col min="4741" max="4741" width="8.42578125" style="6" customWidth="1"/>
    <col min="4742" max="4742" width="7.140625" style="6" customWidth="1"/>
    <col min="4743" max="4743" width="13" style="6" customWidth="1"/>
    <col min="4744" max="4744" width="11" style="6" customWidth="1"/>
    <col min="4745" max="4745" width="12.85546875" style="6" customWidth="1"/>
    <col min="4746" max="4746" width="7.42578125" style="6" customWidth="1"/>
    <col min="4747" max="4747" width="7.7109375" style="6" customWidth="1"/>
    <col min="4748" max="4748" width="13.140625" style="6" customWidth="1"/>
    <col min="4749" max="4749" width="11.140625" style="6" customWidth="1"/>
    <col min="4750" max="4750" width="11.85546875" style="6" customWidth="1"/>
    <col min="4751" max="4751" width="10.140625" style="6" customWidth="1"/>
    <col min="4752" max="4752" width="9.7109375" style="6" customWidth="1"/>
    <col min="4753" max="4758" width="9.140625" style="6" customWidth="1"/>
    <col min="4759" max="4759" width="27.28515625" style="6" customWidth="1"/>
    <col min="4760" max="4760" width="27.42578125" style="6" customWidth="1"/>
    <col min="4761" max="4857" width="11.42578125" style="6"/>
    <col min="4858" max="4859" width="7.85546875" style="6" customWidth="1"/>
    <col min="4860" max="4860" width="13.7109375" style="6" customWidth="1"/>
    <col min="4861" max="4861" width="30.140625" style="6" customWidth="1"/>
    <col min="4862" max="4862" width="0" style="6" hidden="1" customWidth="1"/>
    <col min="4863" max="4863" width="12.85546875" style="6" customWidth="1"/>
    <col min="4864" max="4864" width="31.42578125" style="6" customWidth="1"/>
    <col min="4865" max="4865" width="0" style="6" hidden="1" customWidth="1"/>
    <col min="4866" max="4972" width="9.140625" style="6" customWidth="1"/>
    <col min="4973" max="4973" width="5.42578125" style="6" customWidth="1"/>
    <col min="4974" max="4974" width="6.28515625" style="6" customWidth="1"/>
    <col min="4975" max="4975" width="7" style="6" customWidth="1"/>
    <col min="4976" max="4976" width="53.28515625" style="6" customWidth="1"/>
    <col min="4977" max="4984" width="9.140625" style="6" customWidth="1"/>
    <col min="4985" max="4985" width="40" style="6" customWidth="1"/>
    <col min="4986" max="4986" width="12.140625" style="6" customWidth="1"/>
    <col min="4987" max="4987" width="11.28515625" style="6" customWidth="1"/>
    <col min="4988" max="4988" width="12" style="6" customWidth="1"/>
    <col min="4989" max="4989" width="7.7109375" style="6" customWidth="1"/>
    <col min="4990" max="4990" width="7.140625" style="6" customWidth="1"/>
    <col min="4991" max="4993" width="9.140625" style="6" customWidth="1"/>
    <col min="4994" max="4994" width="12.42578125" style="6" customWidth="1"/>
    <col min="4995" max="4995" width="11" style="6" customWidth="1"/>
    <col min="4996" max="4996" width="13.28515625" style="6" customWidth="1"/>
    <col min="4997" max="4997" width="8.42578125" style="6" customWidth="1"/>
    <col min="4998" max="4998" width="7.140625" style="6" customWidth="1"/>
    <col min="4999" max="4999" width="13" style="6" customWidth="1"/>
    <col min="5000" max="5000" width="11" style="6" customWidth="1"/>
    <col min="5001" max="5001" width="12.85546875" style="6" customWidth="1"/>
    <col min="5002" max="5002" width="7.42578125" style="6" customWidth="1"/>
    <col min="5003" max="5003" width="7.7109375" style="6" customWidth="1"/>
    <col min="5004" max="5004" width="13.140625" style="6" customWidth="1"/>
    <col min="5005" max="5005" width="11.140625" style="6" customWidth="1"/>
    <col min="5006" max="5006" width="11.85546875" style="6" customWidth="1"/>
    <col min="5007" max="5007" width="10.140625" style="6" customWidth="1"/>
    <col min="5008" max="5008" width="9.7109375" style="6" customWidth="1"/>
    <col min="5009" max="5014" width="9.140625" style="6" customWidth="1"/>
    <col min="5015" max="5015" width="27.28515625" style="6" customWidth="1"/>
    <col min="5016" max="5016" width="27.42578125" style="6" customWidth="1"/>
    <col min="5017" max="5113" width="11.42578125" style="6"/>
    <col min="5114" max="5115" width="7.85546875" style="6" customWidth="1"/>
    <col min="5116" max="5116" width="13.7109375" style="6" customWidth="1"/>
    <col min="5117" max="5117" width="30.140625" style="6" customWidth="1"/>
    <col min="5118" max="5118" width="0" style="6" hidden="1" customWidth="1"/>
    <col min="5119" max="5119" width="12.85546875" style="6" customWidth="1"/>
    <col min="5120" max="5120" width="31.42578125" style="6" customWidth="1"/>
    <col min="5121" max="5121" width="0" style="6" hidden="1" customWidth="1"/>
    <col min="5122" max="5228" width="9.140625" style="6" customWidth="1"/>
    <col min="5229" max="5229" width="5.42578125" style="6" customWidth="1"/>
    <col min="5230" max="5230" width="6.28515625" style="6" customWidth="1"/>
    <col min="5231" max="5231" width="7" style="6" customWidth="1"/>
    <col min="5232" max="5232" width="53.28515625" style="6" customWidth="1"/>
    <col min="5233" max="5240" width="9.140625" style="6" customWidth="1"/>
    <col min="5241" max="5241" width="40" style="6" customWidth="1"/>
    <col min="5242" max="5242" width="12.140625" style="6" customWidth="1"/>
    <col min="5243" max="5243" width="11.28515625" style="6" customWidth="1"/>
    <col min="5244" max="5244" width="12" style="6" customWidth="1"/>
    <col min="5245" max="5245" width="7.7109375" style="6" customWidth="1"/>
    <col min="5246" max="5246" width="7.140625" style="6" customWidth="1"/>
    <col min="5247" max="5249" width="9.140625" style="6" customWidth="1"/>
    <col min="5250" max="5250" width="12.42578125" style="6" customWidth="1"/>
    <col min="5251" max="5251" width="11" style="6" customWidth="1"/>
    <col min="5252" max="5252" width="13.28515625" style="6" customWidth="1"/>
    <col min="5253" max="5253" width="8.42578125" style="6" customWidth="1"/>
    <col min="5254" max="5254" width="7.140625" style="6" customWidth="1"/>
    <col min="5255" max="5255" width="13" style="6" customWidth="1"/>
    <col min="5256" max="5256" width="11" style="6" customWidth="1"/>
    <col min="5257" max="5257" width="12.85546875" style="6" customWidth="1"/>
    <col min="5258" max="5258" width="7.42578125" style="6" customWidth="1"/>
    <col min="5259" max="5259" width="7.7109375" style="6" customWidth="1"/>
    <col min="5260" max="5260" width="13.140625" style="6" customWidth="1"/>
    <col min="5261" max="5261" width="11.140625" style="6" customWidth="1"/>
    <col min="5262" max="5262" width="11.85546875" style="6" customWidth="1"/>
    <col min="5263" max="5263" width="10.140625" style="6" customWidth="1"/>
    <col min="5264" max="5264" width="9.7109375" style="6" customWidth="1"/>
    <col min="5265" max="5270" width="9.140625" style="6" customWidth="1"/>
    <col min="5271" max="5271" width="27.28515625" style="6" customWidth="1"/>
    <col min="5272" max="5272" width="27.42578125" style="6" customWidth="1"/>
    <col min="5273" max="5369" width="11.42578125" style="6"/>
    <col min="5370" max="5371" width="7.85546875" style="6" customWidth="1"/>
    <col min="5372" max="5372" width="13.7109375" style="6" customWidth="1"/>
    <col min="5373" max="5373" width="30.140625" style="6" customWidth="1"/>
    <col min="5374" max="5374" width="0" style="6" hidden="1" customWidth="1"/>
    <col min="5375" max="5375" width="12.85546875" style="6" customWidth="1"/>
    <col min="5376" max="5376" width="31.42578125" style="6" customWidth="1"/>
    <col min="5377" max="5377" width="0" style="6" hidden="1" customWidth="1"/>
    <col min="5378" max="5484" width="9.140625" style="6" customWidth="1"/>
    <col min="5485" max="5485" width="5.42578125" style="6" customWidth="1"/>
    <col min="5486" max="5486" width="6.28515625" style="6" customWidth="1"/>
    <col min="5487" max="5487" width="7" style="6" customWidth="1"/>
    <col min="5488" max="5488" width="53.28515625" style="6" customWidth="1"/>
    <col min="5489" max="5496" width="9.140625" style="6" customWidth="1"/>
    <col min="5497" max="5497" width="40" style="6" customWidth="1"/>
    <col min="5498" max="5498" width="12.140625" style="6" customWidth="1"/>
    <col min="5499" max="5499" width="11.28515625" style="6" customWidth="1"/>
    <col min="5500" max="5500" width="12" style="6" customWidth="1"/>
    <col min="5501" max="5501" width="7.7109375" style="6" customWidth="1"/>
    <col min="5502" max="5502" width="7.140625" style="6" customWidth="1"/>
    <col min="5503" max="5505" width="9.140625" style="6" customWidth="1"/>
    <col min="5506" max="5506" width="12.42578125" style="6" customWidth="1"/>
    <col min="5507" max="5507" width="11" style="6" customWidth="1"/>
    <col min="5508" max="5508" width="13.28515625" style="6" customWidth="1"/>
    <col min="5509" max="5509" width="8.42578125" style="6" customWidth="1"/>
    <col min="5510" max="5510" width="7.140625" style="6" customWidth="1"/>
    <col min="5511" max="5511" width="13" style="6" customWidth="1"/>
    <col min="5512" max="5512" width="11" style="6" customWidth="1"/>
    <col min="5513" max="5513" width="12.85546875" style="6" customWidth="1"/>
    <col min="5514" max="5514" width="7.42578125" style="6" customWidth="1"/>
    <col min="5515" max="5515" width="7.7109375" style="6" customWidth="1"/>
    <col min="5516" max="5516" width="13.140625" style="6" customWidth="1"/>
    <col min="5517" max="5517" width="11.140625" style="6" customWidth="1"/>
    <col min="5518" max="5518" width="11.85546875" style="6" customWidth="1"/>
    <col min="5519" max="5519" width="10.140625" style="6" customWidth="1"/>
    <col min="5520" max="5520" width="9.7109375" style="6" customWidth="1"/>
    <col min="5521" max="5526" width="9.140625" style="6" customWidth="1"/>
    <col min="5527" max="5527" width="27.28515625" style="6" customWidth="1"/>
    <col min="5528" max="5528" width="27.42578125" style="6" customWidth="1"/>
    <col min="5529" max="5625" width="11.42578125" style="6"/>
    <col min="5626" max="5627" width="7.85546875" style="6" customWidth="1"/>
    <col min="5628" max="5628" width="13.7109375" style="6" customWidth="1"/>
    <col min="5629" max="5629" width="30.140625" style="6" customWidth="1"/>
    <col min="5630" max="5630" width="0" style="6" hidden="1" customWidth="1"/>
    <col min="5631" max="5631" width="12.85546875" style="6" customWidth="1"/>
    <col min="5632" max="5632" width="31.42578125" style="6" customWidth="1"/>
    <col min="5633" max="5633" width="0" style="6" hidden="1" customWidth="1"/>
    <col min="5634" max="5740" width="9.140625" style="6" customWidth="1"/>
    <col min="5741" max="5741" width="5.42578125" style="6" customWidth="1"/>
    <col min="5742" max="5742" width="6.28515625" style="6" customWidth="1"/>
    <col min="5743" max="5743" width="7" style="6" customWidth="1"/>
    <col min="5744" max="5744" width="53.28515625" style="6" customWidth="1"/>
    <col min="5745" max="5752" width="9.140625" style="6" customWidth="1"/>
    <col min="5753" max="5753" width="40" style="6" customWidth="1"/>
    <col min="5754" max="5754" width="12.140625" style="6" customWidth="1"/>
    <col min="5755" max="5755" width="11.28515625" style="6" customWidth="1"/>
    <col min="5756" max="5756" width="12" style="6" customWidth="1"/>
    <col min="5757" max="5757" width="7.7109375" style="6" customWidth="1"/>
    <col min="5758" max="5758" width="7.140625" style="6" customWidth="1"/>
    <col min="5759" max="5761" width="9.140625" style="6" customWidth="1"/>
    <col min="5762" max="5762" width="12.42578125" style="6" customWidth="1"/>
    <col min="5763" max="5763" width="11" style="6" customWidth="1"/>
    <col min="5764" max="5764" width="13.28515625" style="6" customWidth="1"/>
    <col min="5765" max="5765" width="8.42578125" style="6" customWidth="1"/>
    <col min="5766" max="5766" width="7.140625" style="6" customWidth="1"/>
    <col min="5767" max="5767" width="13" style="6" customWidth="1"/>
    <col min="5768" max="5768" width="11" style="6" customWidth="1"/>
    <col min="5769" max="5769" width="12.85546875" style="6" customWidth="1"/>
    <col min="5770" max="5770" width="7.42578125" style="6" customWidth="1"/>
    <col min="5771" max="5771" width="7.7109375" style="6" customWidth="1"/>
    <col min="5772" max="5772" width="13.140625" style="6" customWidth="1"/>
    <col min="5773" max="5773" width="11.140625" style="6" customWidth="1"/>
    <col min="5774" max="5774" width="11.85546875" style="6" customWidth="1"/>
    <col min="5775" max="5775" width="10.140625" style="6" customWidth="1"/>
    <col min="5776" max="5776" width="9.7109375" style="6" customWidth="1"/>
    <col min="5777" max="5782" width="9.140625" style="6" customWidth="1"/>
    <col min="5783" max="5783" width="27.28515625" style="6" customWidth="1"/>
    <col min="5784" max="5784" width="27.42578125" style="6" customWidth="1"/>
    <col min="5785" max="5881" width="11.42578125" style="6"/>
    <col min="5882" max="5883" width="7.85546875" style="6" customWidth="1"/>
    <col min="5884" max="5884" width="13.7109375" style="6" customWidth="1"/>
    <col min="5885" max="5885" width="30.140625" style="6" customWidth="1"/>
    <col min="5886" max="5886" width="0" style="6" hidden="1" customWidth="1"/>
    <col min="5887" max="5887" width="12.85546875" style="6" customWidth="1"/>
    <col min="5888" max="5888" width="31.42578125" style="6" customWidth="1"/>
    <col min="5889" max="5889" width="0" style="6" hidden="1" customWidth="1"/>
    <col min="5890" max="5996" width="9.140625" style="6" customWidth="1"/>
    <col min="5997" max="5997" width="5.42578125" style="6" customWidth="1"/>
    <col min="5998" max="5998" width="6.28515625" style="6" customWidth="1"/>
    <col min="5999" max="5999" width="7" style="6" customWidth="1"/>
    <col min="6000" max="6000" width="53.28515625" style="6" customWidth="1"/>
    <col min="6001" max="6008" width="9.140625" style="6" customWidth="1"/>
    <col min="6009" max="6009" width="40" style="6" customWidth="1"/>
    <col min="6010" max="6010" width="12.140625" style="6" customWidth="1"/>
    <col min="6011" max="6011" width="11.28515625" style="6" customWidth="1"/>
    <col min="6012" max="6012" width="12" style="6" customWidth="1"/>
    <col min="6013" max="6013" width="7.7109375" style="6" customWidth="1"/>
    <col min="6014" max="6014" width="7.140625" style="6" customWidth="1"/>
    <col min="6015" max="6017" width="9.140625" style="6" customWidth="1"/>
    <col min="6018" max="6018" width="12.42578125" style="6" customWidth="1"/>
    <col min="6019" max="6019" width="11" style="6" customWidth="1"/>
    <col min="6020" max="6020" width="13.28515625" style="6" customWidth="1"/>
    <col min="6021" max="6021" width="8.42578125" style="6" customWidth="1"/>
    <col min="6022" max="6022" width="7.140625" style="6" customWidth="1"/>
    <col min="6023" max="6023" width="13" style="6" customWidth="1"/>
    <col min="6024" max="6024" width="11" style="6" customWidth="1"/>
    <col min="6025" max="6025" width="12.85546875" style="6" customWidth="1"/>
    <col min="6026" max="6026" width="7.42578125" style="6" customWidth="1"/>
    <col min="6027" max="6027" width="7.7109375" style="6" customWidth="1"/>
    <col min="6028" max="6028" width="13.140625" style="6" customWidth="1"/>
    <col min="6029" max="6029" width="11.140625" style="6" customWidth="1"/>
    <col min="6030" max="6030" width="11.85546875" style="6" customWidth="1"/>
    <col min="6031" max="6031" width="10.140625" style="6" customWidth="1"/>
    <col min="6032" max="6032" width="9.7109375" style="6" customWidth="1"/>
    <col min="6033" max="6038" width="9.140625" style="6" customWidth="1"/>
    <col min="6039" max="6039" width="27.28515625" style="6" customWidth="1"/>
    <col min="6040" max="6040" width="27.42578125" style="6" customWidth="1"/>
    <col min="6041" max="6137" width="11.42578125" style="6"/>
    <col min="6138" max="6139" width="7.85546875" style="6" customWidth="1"/>
    <col min="6140" max="6140" width="13.7109375" style="6" customWidth="1"/>
    <col min="6141" max="6141" width="30.140625" style="6" customWidth="1"/>
    <col min="6142" max="6142" width="0" style="6" hidden="1" customWidth="1"/>
    <col min="6143" max="6143" width="12.85546875" style="6" customWidth="1"/>
    <col min="6144" max="6144" width="31.42578125" style="6" customWidth="1"/>
    <col min="6145" max="6145" width="0" style="6" hidden="1" customWidth="1"/>
    <col min="6146" max="6252" width="9.140625" style="6" customWidth="1"/>
    <col min="6253" max="6253" width="5.42578125" style="6" customWidth="1"/>
    <col min="6254" max="6254" width="6.28515625" style="6" customWidth="1"/>
    <col min="6255" max="6255" width="7" style="6" customWidth="1"/>
    <col min="6256" max="6256" width="53.28515625" style="6" customWidth="1"/>
    <col min="6257" max="6264" width="9.140625" style="6" customWidth="1"/>
    <col min="6265" max="6265" width="40" style="6" customWidth="1"/>
    <col min="6266" max="6266" width="12.140625" style="6" customWidth="1"/>
    <col min="6267" max="6267" width="11.28515625" style="6" customWidth="1"/>
    <col min="6268" max="6268" width="12" style="6" customWidth="1"/>
    <col min="6269" max="6269" width="7.7109375" style="6" customWidth="1"/>
    <col min="6270" max="6270" width="7.140625" style="6" customWidth="1"/>
    <col min="6271" max="6273" width="9.140625" style="6" customWidth="1"/>
    <col min="6274" max="6274" width="12.42578125" style="6" customWidth="1"/>
    <col min="6275" max="6275" width="11" style="6" customWidth="1"/>
    <col min="6276" max="6276" width="13.28515625" style="6" customWidth="1"/>
    <col min="6277" max="6277" width="8.42578125" style="6" customWidth="1"/>
    <col min="6278" max="6278" width="7.140625" style="6" customWidth="1"/>
    <col min="6279" max="6279" width="13" style="6" customWidth="1"/>
    <col min="6280" max="6280" width="11" style="6" customWidth="1"/>
    <col min="6281" max="6281" width="12.85546875" style="6" customWidth="1"/>
    <col min="6282" max="6282" width="7.42578125" style="6" customWidth="1"/>
    <col min="6283" max="6283" width="7.7109375" style="6" customWidth="1"/>
    <col min="6284" max="6284" width="13.140625" style="6" customWidth="1"/>
    <col min="6285" max="6285" width="11.140625" style="6" customWidth="1"/>
    <col min="6286" max="6286" width="11.85546875" style="6" customWidth="1"/>
    <col min="6287" max="6287" width="10.140625" style="6" customWidth="1"/>
    <col min="6288" max="6288" width="9.7109375" style="6" customWidth="1"/>
    <col min="6289" max="6294" width="9.140625" style="6" customWidth="1"/>
    <col min="6295" max="6295" width="27.28515625" style="6" customWidth="1"/>
    <col min="6296" max="6296" width="27.42578125" style="6" customWidth="1"/>
    <col min="6297" max="6393" width="11.42578125" style="6"/>
    <col min="6394" max="6395" width="7.85546875" style="6" customWidth="1"/>
    <col min="6396" max="6396" width="13.7109375" style="6" customWidth="1"/>
    <col min="6397" max="6397" width="30.140625" style="6" customWidth="1"/>
    <col min="6398" max="6398" width="0" style="6" hidden="1" customWidth="1"/>
    <col min="6399" max="6399" width="12.85546875" style="6" customWidth="1"/>
    <col min="6400" max="6400" width="31.42578125" style="6" customWidth="1"/>
    <col min="6401" max="6401" width="0" style="6" hidden="1" customWidth="1"/>
    <col min="6402" max="6508" width="9.140625" style="6" customWidth="1"/>
    <col min="6509" max="6509" width="5.42578125" style="6" customWidth="1"/>
    <col min="6510" max="6510" width="6.28515625" style="6" customWidth="1"/>
    <col min="6511" max="6511" width="7" style="6" customWidth="1"/>
    <col min="6512" max="6512" width="53.28515625" style="6" customWidth="1"/>
    <col min="6513" max="6520" width="9.140625" style="6" customWidth="1"/>
    <col min="6521" max="6521" width="40" style="6" customWidth="1"/>
    <col min="6522" max="6522" width="12.140625" style="6" customWidth="1"/>
    <col min="6523" max="6523" width="11.28515625" style="6" customWidth="1"/>
    <col min="6524" max="6524" width="12" style="6" customWidth="1"/>
    <col min="6525" max="6525" width="7.7109375" style="6" customWidth="1"/>
    <col min="6526" max="6526" width="7.140625" style="6" customWidth="1"/>
    <col min="6527" max="6529" width="9.140625" style="6" customWidth="1"/>
    <col min="6530" max="6530" width="12.42578125" style="6" customWidth="1"/>
    <col min="6531" max="6531" width="11" style="6" customWidth="1"/>
    <col min="6532" max="6532" width="13.28515625" style="6" customWidth="1"/>
    <col min="6533" max="6533" width="8.42578125" style="6" customWidth="1"/>
    <col min="6534" max="6534" width="7.140625" style="6" customWidth="1"/>
    <col min="6535" max="6535" width="13" style="6" customWidth="1"/>
    <col min="6536" max="6536" width="11" style="6" customWidth="1"/>
    <col min="6537" max="6537" width="12.85546875" style="6" customWidth="1"/>
    <col min="6538" max="6538" width="7.42578125" style="6" customWidth="1"/>
    <col min="6539" max="6539" width="7.7109375" style="6" customWidth="1"/>
    <col min="6540" max="6540" width="13.140625" style="6" customWidth="1"/>
    <col min="6541" max="6541" width="11.140625" style="6" customWidth="1"/>
    <col min="6542" max="6542" width="11.85546875" style="6" customWidth="1"/>
    <col min="6543" max="6543" width="10.140625" style="6" customWidth="1"/>
    <col min="6544" max="6544" width="9.7109375" style="6" customWidth="1"/>
    <col min="6545" max="6550" width="9.140625" style="6" customWidth="1"/>
    <col min="6551" max="6551" width="27.28515625" style="6" customWidth="1"/>
    <col min="6552" max="6552" width="27.42578125" style="6" customWidth="1"/>
    <col min="6553" max="6649" width="11.42578125" style="6"/>
    <col min="6650" max="6651" width="7.85546875" style="6" customWidth="1"/>
    <col min="6652" max="6652" width="13.7109375" style="6" customWidth="1"/>
    <col min="6653" max="6653" width="30.140625" style="6" customWidth="1"/>
    <col min="6654" max="6654" width="0" style="6" hidden="1" customWidth="1"/>
    <col min="6655" max="6655" width="12.85546875" style="6" customWidth="1"/>
    <col min="6656" max="6656" width="31.42578125" style="6" customWidth="1"/>
    <col min="6657" max="6657" width="0" style="6" hidden="1" customWidth="1"/>
    <col min="6658" max="6764" width="9.140625" style="6" customWidth="1"/>
    <col min="6765" max="6765" width="5.42578125" style="6" customWidth="1"/>
    <col min="6766" max="6766" width="6.28515625" style="6" customWidth="1"/>
    <col min="6767" max="6767" width="7" style="6" customWidth="1"/>
    <col min="6768" max="6768" width="53.28515625" style="6" customWidth="1"/>
    <col min="6769" max="6776" width="9.140625" style="6" customWidth="1"/>
    <col min="6777" max="6777" width="40" style="6" customWidth="1"/>
    <col min="6778" max="6778" width="12.140625" style="6" customWidth="1"/>
    <col min="6779" max="6779" width="11.28515625" style="6" customWidth="1"/>
    <col min="6780" max="6780" width="12" style="6" customWidth="1"/>
    <col min="6781" max="6781" width="7.7109375" style="6" customWidth="1"/>
    <col min="6782" max="6782" width="7.140625" style="6" customWidth="1"/>
    <col min="6783" max="6785" width="9.140625" style="6" customWidth="1"/>
    <col min="6786" max="6786" width="12.42578125" style="6" customWidth="1"/>
    <col min="6787" max="6787" width="11" style="6" customWidth="1"/>
    <col min="6788" max="6788" width="13.28515625" style="6" customWidth="1"/>
    <col min="6789" max="6789" width="8.42578125" style="6" customWidth="1"/>
    <col min="6790" max="6790" width="7.140625" style="6" customWidth="1"/>
    <col min="6791" max="6791" width="13" style="6" customWidth="1"/>
    <col min="6792" max="6792" width="11" style="6" customWidth="1"/>
    <col min="6793" max="6793" width="12.85546875" style="6" customWidth="1"/>
    <col min="6794" max="6794" width="7.42578125" style="6" customWidth="1"/>
    <col min="6795" max="6795" width="7.7109375" style="6" customWidth="1"/>
    <col min="6796" max="6796" width="13.140625" style="6" customWidth="1"/>
    <col min="6797" max="6797" width="11.140625" style="6" customWidth="1"/>
    <col min="6798" max="6798" width="11.85546875" style="6" customWidth="1"/>
    <col min="6799" max="6799" width="10.140625" style="6" customWidth="1"/>
    <col min="6800" max="6800" width="9.7109375" style="6" customWidth="1"/>
    <col min="6801" max="6806" width="9.140625" style="6" customWidth="1"/>
    <col min="6807" max="6807" width="27.28515625" style="6" customWidth="1"/>
    <col min="6808" max="6808" width="27.42578125" style="6" customWidth="1"/>
    <col min="6809" max="6905" width="11.42578125" style="6"/>
    <col min="6906" max="6907" width="7.85546875" style="6" customWidth="1"/>
    <col min="6908" max="6908" width="13.7109375" style="6" customWidth="1"/>
    <col min="6909" max="6909" width="30.140625" style="6" customWidth="1"/>
    <col min="6910" max="6910" width="0" style="6" hidden="1" customWidth="1"/>
    <col min="6911" max="6911" width="12.85546875" style="6" customWidth="1"/>
    <col min="6912" max="6912" width="31.42578125" style="6" customWidth="1"/>
    <col min="6913" max="6913" width="0" style="6" hidden="1" customWidth="1"/>
    <col min="6914" max="7020" width="9.140625" style="6" customWidth="1"/>
    <col min="7021" max="7021" width="5.42578125" style="6" customWidth="1"/>
    <col min="7022" max="7022" width="6.28515625" style="6" customWidth="1"/>
    <col min="7023" max="7023" width="7" style="6" customWidth="1"/>
    <col min="7024" max="7024" width="53.28515625" style="6" customWidth="1"/>
    <col min="7025" max="7032" width="9.140625" style="6" customWidth="1"/>
    <col min="7033" max="7033" width="40" style="6" customWidth="1"/>
    <col min="7034" max="7034" width="12.140625" style="6" customWidth="1"/>
    <col min="7035" max="7035" width="11.28515625" style="6" customWidth="1"/>
    <col min="7036" max="7036" width="12" style="6" customWidth="1"/>
    <col min="7037" max="7037" width="7.7109375" style="6" customWidth="1"/>
    <col min="7038" max="7038" width="7.140625" style="6" customWidth="1"/>
    <col min="7039" max="7041" width="9.140625" style="6" customWidth="1"/>
    <col min="7042" max="7042" width="12.42578125" style="6" customWidth="1"/>
    <col min="7043" max="7043" width="11" style="6" customWidth="1"/>
    <col min="7044" max="7044" width="13.28515625" style="6" customWidth="1"/>
    <col min="7045" max="7045" width="8.42578125" style="6" customWidth="1"/>
    <col min="7046" max="7046" width="7.140625" style="6" customWidth="1"/>
    <col min="7047" max="7047" width="13" style="6" customWidth="1"/>
    <col min="7048" max="7048" width="11" style="6" customWidth="1"/>
    <col min="7049" max="7049" width="12.85546875" style="6" customWidth="1"/>
    <col min="7050" max="7050" width="7.42578125" style="6" customWidth="1"/>
    <col min="7051" max="7051" width="7.7109375" style="6" customWidth="1"/>
    <col min="7052" max="7052" width="13.140625" style="6" customWidth="1"/>
    <col min="7053" max="7053" width="11.140625" style="6" customWidth="1"/>
    <col min="7054" max="7054" width="11.85546875" style="6" customWidth="1"/>
    <col min="7055" max="7055" width="10.140625" style="6" customWidth="1"/>
    <col min="7056" max="7056" width="9.7109375" style="6" customWidth="1"/>
    <col min="7057" max="7062" width="9.140625" style="6" customWidth="1"/>
    <col min="7063" max="7063" width="27.28515625" style="6" customWidth="1"/>
    <col min="7064" max="7064" width="27.42578125" style="6" customWidth="1"/>
    <col min="7065" max="7161" width="11.42578125" style="6"/>
    <col min="7162" max="7163" width="7.85546875" style="6" customWidth="1"/>
    <col min="7164" max="7164" width="13.7109375" style="6" customWidth="1"/>
    <col min="7165" max="7165" width="30.140625" style="6" customWidth="1"/>
    <col min="7166" max="7166" width="0" style="6" hidden="1" customWidth="1"/>
    <col min="7167" max="7167" width="12.85546875" style="6" customWidth="1"/>
    <col min="7168" max="7168" width="31.42578125" style="6" customWidth="1"/>
    <col min="7169" max="7169" width="0" style="6" hidden="1" customWidth="1"/>
    <col min="7170" max="7276" width="9.140625" style="6" customWidth="1"/>
    <col min="7277" max="7277" width="5.42578125" style="6" customWidth="1"/>
    <col min="7278" max="7278" width="6.28515625" style="6" customWidth="1"/>
    <col min="7279" max="7279" width="7" style="6" customWidth="1"/>
    <col min="7280" max="7280" width="53.28515625" style="6" customWidth="1"/>
    <col min="7281" max="7288" width="9.140625" style="6" customWidth="1"/>
    <col min="7289" max="7289" width="40" style="6" customWidth="1"/>
    <col min="7290" max="7290" width="12.140625" style="6" customWidth="1"/>
    <col min="7291" max="7291" width="11.28515625" style="6" customWidth="1"/>
    <col min="7292" max="7292" width="12" style="6" customWidth="1"/>
    <col min="7293" max="7293" width="7.7109375" style="6" customWidth="1"/>
    <col min="7294" max="7294" width="7.140625" style="6" customWidth="1"/>
    <col min="7295" max="7297" width="9.140625" style="6" customWidth="1"/>
    <col min="7298" max="7298" width="12.42578125" style="6" customWidth="1"/>
    <col min="7299" max="7299" width="11" style="6" customWidth="1"/>
    <col min="7300" max="7300" width="13.28515625" style="6" customWidth="1"/>
    <col min="7301" max="7301" width="8.42578125" style="6" customWidth="1"/>
    <col min="7302" max="7302" width="7.140625" style="6" customWidth="1"/>
    <col min="7303" max="7303" width="13" style="6" customWidth="1"/>
    <col min="7304" max="7304" width="11" style="6" customWidth="1"/>
    <col min="7305" max="7305" width="12.85546875" style="6" customWidth="1"/>
    <col min="7306" max="7306" width="7.42578125" style="6" customWidth="1"/>
    <col min="7307" max="7307" width="7.7109375" style="6" customWidth="1"/>
    <col min="7308" max="7308" width="13.140625" style="6" customWidth="1"/>
    <col min="7309" max="7309" width="11.140625" style="6" customWidth="1"/>
    <col min="7310" max="7310" width="11.85546875" style="6" customWidth="1"/>
    <col min="7311" max="7311" width="10.140625" style="6" customWidth="1"/>
    <col min="7312" max="7312" width="9.7109375" style="6" customWidth="1"/>
    <col min="7313" max="7318" width="9.140625" style="6" customWidth="1"/>
    <col min="7319" max="7319" width="27.28515625" style="6" customWidth="1"/>
    <col min="7320" max="7320" width="27.42578125" style="6" customWidth="1"/>
    <col min="7321" max="7417" width="11.42578125" style="6"/>
    <col min="7418" max="7419" width="7.85546875" style="6" customWidth="1"/>
    <col min="7420" max="7420" width="13.7109375" style="6" customWidth="1"/>
    <col min="7421" max="7421" width="30.140625" style="6" customWidth="1"/>
    <col min="7422" max="7422" width="0" style="6" hidden="1" customWidth="1"/>
    <col min="7423" max="7423" width="12.85546875" style="6" customWidth="1"/>
    <col min="7424" max="7424" width="31.42578125" style="6" customWidth="1"/>
    <col min="7425" max="7425" width="0" style="6" hidden="1" customWidth="1"/>
    <col min="7426" max="7532" width="9.140625" style="6" customWidth="1"/>
    <col min="7533" max="7533" width="5.42578125" style="6" customWidth="1"/>
    <col min="7534" max="7534" width="6.28515625" style="6" customWidth="1"/>
    <col min="7535" max="7535" width="7" style="6" customWidth="1"/>
    <col min="7536" max="7536" width="53.28515625" style="6" customWidth="1"/>
    <col min="7537" max="7544" width="9.140625" style="6" customWidth="1"/>
    <col min="7545" max="7545" width="40" style="6" customWidth="1"/>
    <col min="7546" max="7546" width="12.140625" style="6" customWidth="1"/>
    <col min="7547" max="7547" width="11.28515625" style="6" customWidth="1"/>
    <col min="7548" max="7548" width="12" style="6" customWidth="1"/>
    <col min="7549" max="7549" width="7.7109375" style="6" customWidth="1"/>
    <col min="7550" max="7550" width="7.140625" style="6" customWidth="1"/>
    <col min="7551" max="7553" width="9.140625" style="6" customWidth="1"/>
    <col min="7554" max="7554" width="12.42578125" style="6" customWidth="1"/>
    <col min="7555" max="7555" width="11" style="6" customWidth="1"/>
    <col min="7556" max="7556" width="13.28515625" style="6" customWidth="1"/>
    <col min="7557" max="7557" width="8.42578125" style="6" customWidth="1"/>
    <col min="7558" max="7558" width="7.140625" style="6" customWidth="1"/>
    <col min="7559" max="7559" width="13" style="6" customWidth="1"/>
    <col min="7560" max="7560" width="11" style="6" customWidth="1"/>
    <col min="7561" max="7561" width="12.85546875" style="6" customWidth="1"/>
    <col min="7562" max="7562" width="7.42578125" style="6" customWidth="1"/>
    <col min="7563" max="7563" width="7.7109375" style="6" customWidth="1"/>
    <col min="7564" max="7564" width="13.140625" style="6" customWidth="1"/>
    <col min="7565" max="7565" width="11.140625" style="6" customWidth="1"/>
    <col min="7566" max="7566" width="11.85546875" style="6" customWidth="1"/>
    <col min="7567" max="7567" width="10.140625" style="6" customWidth="1"/>
    <col min="7568" max="7568" width="9.7109375" style="6" customWidth="1"/>
    <col min="7569" max="7574" width="9.140625" style="6" customWidth="1"/>
    <col min="7575" max="7575" width="27.28515625" style="6" customWidth="1"/>
    <col min="7576" max="7576" width="27.42578125" style="6" customWidth="1"/>
    <col min="7577" max="7673" width="11.42578125" style="6"/>
    <col min="7674" max="7675" width="7.85546875" style="6" customWidth="1"/>
    <col min="7676" max="7676" width="13.7109375" style="6" customWidth="1"/>
    <col min="7677" max="7677" width="30.140625" style="6" customWidth="1"/>
    <col min="7678" max="7678" width="0" style="6" hidden="1" customWidth="1"/>
    <col min="7679" max="7679" width="12.85546875" style="6" customWidth="1"/>
    <col min="7680" max="7680" width="31.42578125" style="6" customWidth="1"/>
    <col min="7681" max="7681" width="0" style="6" hidden="1" customWidth="1"/>
    <col min="7682" max="7788" width="9.140625" style="6" customWidth="1"/>
    <col min="7789" max="7789" width="5.42578125" style="6" customWidth="1"/>
    <col min="7790" max="7790" width="6.28515625" style="6" customWidth="1"/>
    <col min="7791" max="7791" width="7" style="6" customWidth="1"/>
    <col min="7792" max="7792" width="53.28515625" style="6" customWidth="1"/>
    <col min="7793" max="7800" width="9.140625" style="6" customWidth="1"/>
    <col min="7801" max="7801" width="40" style="6" customWidth="1"/>
    <col min="7802" max="7802" width="12.140625" style="6" customWidth="1"/>
    <col min="7803" max="7803" width="11.28515625" style="6" customWidth="1"/>
    <col min="7804" max="7804" width="12" style="6" customWidth="1"/>
    <col min="7805" max="7805" width="7.7109375" style="6" customWidth="1"/>
    <col min="7806" max="7806" width="7.140625" style="6" customWidth="1"/>
    <col min="7807" max="7809" width="9.140625" style="6" customWidth="1"/>
    <col min="7810" max="7810" width="12.42578125" style="6" customWidth="1"/>
    <col min="7811" max="7811" width="11" style="6" customWidth="1"/>
    <col min="7812" max="7812" width="13.28515625" style="6" customWidth="1"/>
    <col min="7813" max="7813" width="8.42578125" style="6" customWidth="1"/>
    <col min="7814" max="7814" width="7.140625" style="6" customWidth="1"/>
    <col min="7815" max="7815" width="13" style="6" customWidth="1"/>
    <col min="7816" max="7816" width="11" style="6" customWidth="1"/>
    <col min="7817" max="7817" width="12.85546875" style="6" customWidth="1"/>
    <col min="7818" max="7818" width="7.42578125" style="6" customWidth="1"/>
    <col min="7819" max="7819" width="7.7109375" style="6" customWidth="1"/>
    <col min="7820" max="7820" width="13.140625" style="6" customWidth="1"/>
    <col min="7821" max="7821" width="11.140625" style="6" customWidth="1"/>
    <col min="7822" max="7822" width="11.85546875" style="6" customWidth="1"/>
    <col min="7823" max="7823" width="10.140625" style="6" customWidth="1"/>
    <col min="7824" max="7824" width="9.7109375" style="6" customWidth="1"/>
    <col min="7825" max="7830" width="9.140625" style="6" customWidth="1"/>
    <col min="7831" max="7831" width="27.28515625" style="6" customWidth="1"/>
    <col min="7832" max="7832" width="27.42578125" style="6" customWidth="1"/>
    <col min="7833" max="7929" width="11.42578125" style="6"/>
    <col min="7930" max="7931" width="7.85546875" style="6" customWidth="1"/>
    <col min="7932" max="7932" width="13.7109375" style="6" customWidth="1"/>
    <col min="7933" max="7933" width="30.140625" style="6" customWidth="1"/>
    <col min="7934" max="7934" width="0" style="6" hidden="1" customWidth="1"/>
    <col min="7935" max="7935" width="12.85546875" style="6" customWidth="1"/>
    <col min="7936" max="7936" width="31.42578125" style="6" customWidth="1"/>
    <col min="7937" max="7937" width="0" style="6" hidden="1" customWidth="1"/>
    <col min="7938" max="8044" width="9.140625" style="6" customWidth="1"/>
    <col min="8045" max="8045" width="5.42578125" style="6" customWidth="1"/>
    <col min="8046" max="8046" width="6.28515625" style="6" customWidth="1"/>
    <col min="8047" max="8047" width="7" style="6" customWidth="1"/>
    <col min="8048" max="8048" width="53.28515625" style="6" customWidth="1"/>
    <col min="8049" max="8056" width="9.140625" style="6" customWidth="1"/>
    <col min="8057" max="8057" width="40" style="6" customWidth="1"/>
    <col min="8058" max="8058" width="12.140625" style="6" customWidth="1"/>
    <col min="8059" max="8059" width="11.28515625" style="6" customWidth="1"/>
    <col min="8060" max="8060" width="12" style="6" customWidth="1"/>
    <col min="8061" max="8061" width="7.7109375" style="6" customWidth="1"/>
    <col min="8062" max="8062" width="7.140625" style="6" customWidth="1"/>
    <col min="8063" max="8065" width="9.140625" style="6" customWidth="1"/>
    <col min="8066" max="8066" width="12.42578125" style="6" customWidth="1"/>
    <col min="8067" max="8067" width="11" style="6" customWidth="1"/>
    <col min="8068" max="8068" width="13.28515625" style="6" customWidth="1"/>
    <col min="8069" max="8069" width="8.42578125" style="6" customWidth="1"/>
    <col min="8070" max="8070" width="7.140625" style="6" customWidth="1"/>
    <col min="8071" max="8071" width="13" style="6" customWidth="1"/>
    <col min="8072" max="8072" width="11" style="6" customWidth="1"/>
    <col min="8073" max="8073" width="12.85546875" style="6" customWidth="1"/>
    <col min="8074" max="8074" width="7.42578125" style="6" customWidth="1"/>
    <col min="8075" max="8075" width="7.7109375" style="6" customWidth="1"/>
    <col min="8076" max="8076" width="13.140625" style="6" customWidth="1"/>
    <col min="8077" max="8077" width="11.140625" style="6" customWidth="1"/>
    <col min="8078" max="8078" width="11.85546875" style="6" customWidth="1"/>
    <col min="8079" max="8079" width="10.140625" style="6" customWidth="1"/>
    <col min="8080" max="8080" width="9.7109375" style="6" customWidth="1"/>
    <col min="8081" max="8086" width="9.140625" style="6" customWidth="1"/>
    <col min="8087" max="8087" width="27.28515625" style="6" customWidth="1"/>
    <col min="8088" max="8088" width="27.42578125" style="6" customWidth="1"/>
    <col min="8089" max="8185" width="11.42578125" style="6"/>
    <col min="8186" max="8187" width="7.85546875" style="6" customWidth="1"/>
    <col min="8188" max="8188" width="13.7109375" style="6" customWidth="1"/>
    <col min="8189" max="8189" width="30.140625" style="6" customWidth="1"/>
    <col min="8190" max="8190" width="0" style="6" hidden="1" customWidth="1"/>
    <col min="8191" max="8191" width="12.85546875" style="6" customWidth="1"/>
    <col min="8192" max="8192" width="31.42578125" style="6" customWidth="1"/>
    <col min="8193" max="8193" width="0" style="6" hidden="1" customWidth="1"/>
    <col min="8194" max="8300" width="9.140625" style="6" customWidth="1"/>
    <col min="8301" max="8301" width="5.42578125" style="6" customWidth="1"/>
    <col min="8302" max="8302" width="6.28515625" style="6" customWidth="1"/>
    <col min="8303" max="8303" width="7" style="6" customWidth="1"/>
    <col min="8304" max="8304" width="53.28515625" style="6" customWidth="1"/>
    <col min="8305" max="8312" width="9.140625" style="6" customWidth="1"/>
    <col min="8313" max="8313" width="40" style="6" customWidth="1"/>
    <col min="8314" max="8314" width="12.140625" style="6" customWidth="1"/>
    <col min="8315" max="8315" width="11.28515625" style="6" customWidth="1"/>
    <col min="8316" max="8316" width="12" style="6" customWidth="1"/>
    <col min="8317" max="8317" width="7.7109375" style="6" customWidth="1"/>
    <col min="8318" max="8318" width="7.140625" style="6" customWidth="1"/>
    <col min="8319" max="8321" width="9.140625" style="6" customWidth="1"/>
    <col min="8322" max="8322" width="12.42578125" style="6" customWidth="1"/>
    <col min="8323" max="8323" width="11" style="6" customWidth="1"/>
    <col min="8324" max="8324" width="13.28515625" style="6" customWidth="1"/>
    <col min="8325" max="8325" width="8.42578125" style="6" customWidth="1"/>
    <col min="8326" max="8326" width="7.140625" style="6" customWidth="1"/>
    <col min="8327" max="8327" width="13" style="6" customWidth="1"/>
    <col min="8328" max="8328" width="11" style="6" customWidth="1"/>
    <col min="8329" max="8329" width="12.85546875" style="6" customWidth="1"/>
    <col min="8330" max="8330" width="7.42578125" style="6" customWidth="1"/>
    <col min="8331" max="8331" width="7.7109375" style="6" customWidth="1"/>
    <col min="8332" max="8332" width="13.140625" style="6" customWidth="1"/>
    <col min="8333" max="8333" width="11.140625" style="6" customWidth="1"/>
    <col min="8334" max="8334" width="11.85546875" style="6" customWidth="1"/>
    <col min="8335" max="8335" width="10.140625" style="6" customWidth="1"/>
    <col min="8336" max="8336" width="9.7109375" style="6" customWidth="1"/>
    <col min="8337" max="8342" width="9.140625" style="6" customWidth="1"/>
    <col min="8343" max="8343" width="27.28515625" style="6" customWidth="1"/>
    <col min="8344" max="8344" width="27.42578125" style="6" customWidth="1"/>
    <col min="8345" max="8441" width="11.42578125" style="6"/>
    <col min="8442" max="8443" width="7.85546875" style="6" customWidth="1"/>
    <col min="8444" max="8444" width="13.7109375" style="6" customWidth="1"/>
    <col min="8445" max="8445" width="30.140625" style="6" customWidth="1"/>
    <col min="8446" max="8446" width="0" style="6" hidden="1" customWidth="1"/>
    <col min="8447" max="8447" width="12.85546875" style="6" customWidth="1"/>
    <col min="8448" max="8448" width="31.42578125" style="6" customWidth="1"/>
    <col min="8449" max="8449" width="0" style="6" hidden="1" customWidth="1"/>
    <col min="8450" max="8556" width="9.140625" style="6" customWidth="1"/>
    <col min="8557" max="8557" width="5.42578125" style="6" customWidth="1"/>
    <col min="8558" max="8558" width="6.28515625" style="6" customWidth="1"/>
    <col min="8559" max="8559" width="7" style="6" customWidth="1"/>
    <col min="8560" max="8560" width="53.28515625" style="6" customWidth="1"/>
    <col min="8561" max="8568" width="9.140625" style="6" customWidth="1"/>
    <col min="8569" max="8569" width="40" style="6" customWidth="1"/>
    <col min="8570" max="8570" width="12.140625" style="6" customWidth="1"/>
    <col min="8571" max="8571" width="11.28515625" style="6" customWidth="1"/>
    <col min="8572" max="8572" width="12" style="6" customWidth="1"/>
    <col min="8573" max="8573" width="7.7109375" style="6" customWidth="1"/>
    <col min="8574" max="8574" width="7.140625" style="6" customWidth="1"/>
    <col min="8575" max="8577" width="9.140625" style="6" customWidth="1"/>
    <col min="8578" max="8578" width="12.42578125" style="6" customWidth="1"/>
    <col min="8579" max="8579" width="11" style="6" customWidth="1"/>
    <col min="8580" max="8580" width="13.28515625" style="6" customWidth="1"/>
    <col min="8581" max="8581" width="8.42578125" style="6" customWidth="1"/>
    <col min="8582" max="8582" width="7.140625" style="6" customWidth="1"/>
    <col min="8583" max="8583" width="13" style="6" customWidth="1"/>
    <col min="8584" max="8584" width="11" style="6" customWidth="1"/>
    <col min="8585" max="8585" width="12.85546875" style="6" customWidth="1"/>
    <col min="8586" max="8586" width="7.42578125" style="6" customWidth="1"/>
    <col min="8587" max="8587" width="7.7109375" style="6" customWidth="1"/>
    <col min="8588" max="8588" width="13.140625" style="6" customWidth="1"/>
    <col min="8589" max="8589" width="11.140625" style="6" customWidth="1"/>
    <col min="8590" max="8590" width="11.85546875" style="6" customWidth="1"/>
    <col min="8591" max="8591" width="10.140625" style="6" customWidth="1"/>
    <col min="8592" max="8592" width="9.7109375" style="6" customWidth="1"/>
    <col min="8593" max="8598" width="9.140625" style="6" customWidth="1"/>
    <col min="8599" max="8599" width="27.28515625" style="6" customWidth="1"/>
    <col min="8600" max="8600" width="27.42578125" style="6" customWidth="1"/>
    <col min="8601" max="8697" width="11.42578125" style="6"/>
    <col min="8698" max="8699" width="7.85546875" style="6" customWidth="1"/>
    <col min="8700" max="8700" width="13.7109375" style="6" customWidth="1"/>
    <col min="8701" max="8701" width="30.140625" style="6" customWidth="1"/>
    <col min="8702" max="8702" width="0" style="6" hidden="1" customWidth="1"/>
    <col min="8703" max="8703" width="12.85546875" style="6" customWidth="1"/>
    <col min="8704" max="8704" width="31.42578125" style="6" customWidth="1"/>
    <col min="8705" max="8705" width="0" style="6" hidden="1" customWidth="1"/>
    <col min="8706" max="8812" width="9.140625" style="6" customWidth="1"/>
    <col min="8813" max="8813" width="5.42578125" style="6" customWidth="1"/>
    <col min="8814" max="8814" width="6.28515625" style="6" customWidth="1"/>
    <col min="8815" max="8815" width="7" style="6" customWidth="1"/>
    <col min="8816" max="8816" width="53.28515625" style="6" customWidth="1"/>
    <col min="8817" max="8824" width="9.140625" style="6" customWidth="1"/>
    <col min="8825" max="8825" width="40" style="6" customWidth="1"/>
    <col min="8826" max="8826" width="12.140625" style="6" customWidth="1"/>
    <col min="8827" max="8827" width="11.28515625" style="6" customWidth="1"/>
    <col min="8828" max="8828" width="12" style="6" customWidth="1"/>
    <col min="8829" max="8829" width="7.7109375" style="6" customWidth="1"/>
    <col min="8830" max="8830" width="7.140625" style="6" customWidth="1"/>
    <col min="8831" max="8833" width="9.140625" style="6" customWidth="1"/>
    <col min="8834" max="8834" width="12.42578125" style="6" customWidth="1"/>
    <col min="8835" max="8835" width="11" style="6" customWidth="1"/>
    <col min="8836" max="8836" width="13.28515625" style="6" customWidth="1"/>
    <col min="8837" max="8837" width="8.42578125" style="6" customWidth="1"/>
    <col min="8838" max="8838" width="7.140625" style="6" customWidth="1"/>
    <col min="8839" max="8839" width="13" style="6" customWidth="1"/>
    <col min="8840" max="8840" width="11" style="6" customWidth="1"/>
    <col min="8841" max="8841" width="12.85546875" style="6" customWidth="1"/>
    <col min="8842" max="8842" width="7.42578125" style="6" customWidth="1"/>
    <col min="8843" max="8843" width="7.7109375" style="6" customWidth="1"/>
    <col min="8844" max="8844" width="13.140625" style="6" customWidth="1"/>
    <col min="8845" max="8845" width="11.140625" style="6" customWidth="1"/>
    <col min="8846" max="8846" width="11.85546875" style="6" customWidth="1"/>
    <col min="8847" max="8847" width="10.140625" style="6" customWidth="1"/>
    <col min="8848" max="8848" width="9.7109375" style="6" customWidth="1"/>
    <col min="8849" max="8854" width="9.140625" style="6" customWidth="1"/>
    <col min="8855" max="8855" width="27.28515625" style="6" customWidth="1"/>
    <col min="8856" max="8856" width="27.42578125" style="6" customWidth="1"/>
    <col min="8857" max="8953" width="11.42578125" style="6"/>
    <col min="8954" max="8955" width="7.85546875" style="6" customWidth="1"/>
    <col min="8956" max="8956" width="13.7109375" style="6" customWidth="1"/>
    <col min="8957" max="8957" width="30.140625" style="6" customWidth="1"/>
    <col min="8958" max="8958" width="0" style="6" hidden="1" customWidth="1"/>
    <col min="8959" max="8959" width="12.85546875" style="6" customWidth="1"/>
    <col min="8960" max="8960" width="31.42578125" style="6" customWidth="1"/>
    <col min="8961" max="8961" width="0" style="6" hidden="1" customWidth="1"/>
    <col min="8962" max="9068" width="9.140625" style="6" customWidth="1"/>
    <col min="9069" max="9069" width="5.42578125" style="6" customWidth="1"/>
    <col min="9070" max="9070" width="6.28515625" style="6" customWidth="1"/>
    <col min="9071" max="9071" width="7" style="6" customWidth="1"/>
    <col min="9072" max="9072" width="53.28515625" style="6" customWidth="1"/>
    <col min="9073" max="9080" width="9.140625" style="6" customWidth="1"/>
    <col min="9081" max="9081" width="40" style="6" customWidth="1"/>
    <col min="9082" max="9082" width="12.140625" style="6" customWidth="1"/>
    <col min="9083" max="9083" width="11.28515625" style="6" customWidth="1"/>
    <col min="9084" max="9084" width="12" style="6" customWidth="1"/>
    <col min="9085" max="9085" width="7.7109375" style="6" customWidth="1"/>
    <col min="9086" max="9086" width="7.140625" style="6" customWidth="1"/>
    <col min="9087" max="9089" width="9.140625" style="6" customWidth="1"/>
    <col min="9090" max="9090" width="12.42578125" style="6" customWidth="1"/>
    <col min="9091" max="9091" width="11" style="6" customWidth="1"/>
    <col min="9092" max="9092" width="13.28515625" style="6" customWidth="1"/>
    <col min="9093" max="9093" width="8.42578125" style="6" customWidth="1"/>
    <col min="9094" max="9094" width="7.140625" style="6" customWidth="1"/>
    <col min="9095" max="9095" width="13" style="6" customWidth="1"/>
    <col min="9096" max="9096" width="11" style="6" customWidth="1"/>
    <col min="9097" max="9097" width="12.85546875" style="6" customWidth="1"/>
    <col min="9098" max="9098" width="7.42578125" style="6" customWidth="1"/>
    <col min="9099" max="9099" width="7.7109375" style="6" customWidth="1"/>
    <col min="9100" max="9100" width="13.140625" style="6" customWidth="1"/>
    <col min="9101" max="9101" width="11.140625" style="6" customWidth="1"/>
    <col min="9102" max="9102" width="11.85546875" style="6" customWidth="1"/>
    <col min="9103" max="9103" width="10.140625" style="6" customWidth="1"/>
    <col min="9104" max="9104" width="9.7109375" style="6" customWidth="1"/>
    <col min="9105" max="9110" width="9.140625" style="6" customWidth="1"/>
    <col min="9111" max="9111" width="27.28515625" style="6" customWidth="1"/>
    <col min="9112" max="9112" width="27.42578125" style="6" customWidth="1"/>
    <col min="9113" max="9209" width="11.42578125" style="6"/>
    <col min="9210" max="9211" width="7.85546875" style="6" customWidth="1"/>
    <col min="9212" max="9212" width="13.7109375" style="6" customWidth="1"/>
    <col min="9213" max="9213" width="30.140625" style="6" customWidth="1"/>
    <col min="9214" max="9214" width="0" style="6" hidden="1" customWidth="1"/>
    <col min="9215" max="9215" width="12.85546875" style="6" customWidth="1"/>
    <col min="9216" max="9216" width="31.42578125" style="6" customWidth="1"/>
    <col min="9217" max="9217" width="0" style="6" hidden="1" customWidth="1"/>
    <col min="9218" max="9324" width="9.140625" style="6" customWidth="1"/>
    <col min="9325" max="9325" width="5.42578125" style="6" customWidth="1"/>
    <col min="9326" max="9326" width="6.28515625" style="6" customWidth="1"/>
    <col min="9327" max="9327" width="7" style="6" customWidth="1"/>
    <col min="9328" max="9328" width="53.28515625" style="6" customWidth="1"/>
    <col min="9329" max="9336" width="9.140625" style="6" customWidth="1"/>
    <col min="9337" max="9337" width="40" style="6" customWidth="1"/>
    <col min="9338" max="9338" width="12.140625" style="6" customWidth="1"/>
    <col min="9339" max="9339" width="11.28515625" style="6" customWidth="1"/>
    <col min="9340" max="9340" width="12" style="6" customWidth="1"/>
    <col min="9341" max="9341" width="7.7109375" style="6" customWidth="1"/>
    <col min="9342" max="9342" width="7.140625" style="6" customWidth="1"/>
    <col min="9343" max="9345" width="9.140625" style="6" customWidth="1"/>
    <col min="9346" max="9346" width="12.42578125" style="6" customWidth="1"/>
    <col min="9347" max="9347" width="11" style="6" customWidth="1"/>
    <col min="9348" max="9348" width="13.28515625" style="6" customWidth="1"/>
    <col min="9349" max="9349" width="8.42578125" style="6" customWidth="1"/>
    <col min="9350" max="9350" width="7.140625" style="6" customWidth="1"/>
    <col min="9351" max="9351" width="13" style="6" customWidth="1"/>
    <col min="9352" max="9352" width="11" style="6" customWidth="1"/>
    <col min="9353" max="9353" width="12.85546875" style="6" customWidth="1"/>
    <col min="9354" max="9354" width="7.42578125" style="6" customWidth="1"/>
    <col min="9355" max="9355" width="7.7109375" style="6" customWidth="1"/>
    <col min="9356" max="9356" width="13.140625" style="6" customWidth="1"/>
    <col min="9357" max="9357" width="11.140625" style="6" customWidth="1"/>
    <col min="9358" max="9358" width="11.85546875" style="6" customWidth="1"/>
    <col min="9359" max="9359" width="10.140625" style="6" customWidth="1"/>
    <col min="9360" max="9360" width="9.7109375" style="6" customWidth="1"/>
    <col min="9361" max="9366" width="9.140625" style="6" customWidth="1"/>
    <col min="9367" max="9367" width="27.28515625" style="6" customWidth="1"/>
    <col min="9368" max="9368" width="27.42578125" style="6" customWidth="1"/>
    <col min="9369" max="9465" width="11.42578125" style="6"/>
    <col min="9466" max="9467" width="7.85546875" style="6" customWidth="1"/>
    <col min="9468" max="9468" width="13.7109375" style="6" customWidth="1"/>
    <col min="9469" max="9469" width="30.140625" style="6" customWidth="1"/>
    <col min="9470" max="9470" width="0" style="6" hidden="1" customWidth="1"/>
    <col min="9471" max="9471" width="12.85546875" style="6" customWidth="1"/>
    <col min="9472" max="9472" width="31.42578125" style="6" customWidth="1"/>
    <col min="9473" max="9473" width="0" style="6" hidden="1" customWidth="1"/>
    <col min="9474" max="9580" width="9.140625" style="6" customWidth="1"/>
    <col min="9581" max="9581" width="5.42578125" style="6" customWidth="1"/>
    <col min="9582" max="9582" width="6.28515625" style="6" customWidth="1"/>
    <col min="9583" max="9583" width="7" style="6" customWidth="1"/>
    <col min="9584" max="9584" width="53.28515625" style="6" customWidth="1"/>
    <col min="9585" max="9592" width="9.140625" style="6" customWidth="1"/>
    <col min="9593" max="9593" width="40" style="6" customWidth="1"/>
    <col min="9594" max="9594" width="12.140625" style="6" customWidth="1"/>
    <col min="9595" max="9595" width="11.28515625" style="6" customWidth="1"/>
    <col min="9596" max="9596" width="12" style="6" customWidth="1"/>
    <col min="9597" max="9597" width="7.7109375" style="6" customWidth="1"/>
    <col min="9598" max="9598" width="7.140625" style="6" customWidth="1"/>
    <col min="9599" max="9601" width="9.140625" style="6" customWidth="1"/>
    <col min="9602" max="9602" width="12.42578125" style="6" customWidth="1"/>
    <col min="9603" max="9603" width="11" style="6" customWidth="1"/>
    <col min="9604" max="9604" width="13.28515625" style="6" customWidth="1"/>
    <col min="9605" max="9605" width="8.42578125" style="6" customWidth="1"/>
    <col min="9606" max="9606" width="7.140625" style="6" customWidth="1"/>
    <col min="9607" max="9607" width="13" style="6" customWidth="1"/>
    <col min="9608" max="9608" width="11" style="6" customWidth="1"/>
    <col min="9609" max="9609" width="12.85546875" style="6" customWidth="1"/>
    <col min="9610" max="9610" width="7.42578125" style="6" customWidth="1"/>
    <col min="9611" max="9611" width="7.7109375" style="6" customWidth="1"/>
    <col min="9612" max="9612" width="13.140625" style="6" customWidth="1"/>
    <col min="9613" max="9613" width="11.140625" style="6" customWidth="1"/>
    <col min="9614" max="9614" width="11.85546875" style="6" customWidth="1"/>
    <col min="9615" max="9615" width="10.140625" style="6" customWidth="1"/>
    <col min="9616" max="9616" width="9.7109375" style="6" customWidth="1"/>
    <col min="9617" max="9622" width="9.140625" style="6" customWidth="1"/>
    <col min="9623" max="9623" width="27.28515625" style="6" customWidth="1"/>
    <col min="9624" max="9624" width="27.42578125" style="6" customWidth="1"/>
    <col min="9625" max="9721" width="11.42578125" style="6"/>
    <col min="9722" max="9723" width="7.85546875" style="6" customWidth="1"/>
    <col min="9724" max="9724" width="13.7109375" style="6" customWidth="1"/>
    <col min="9725" max="9725" width="30.140625" style="6" customWidth="1"/>
    <col min="9726" max="9726" width="0" style="6" hidden="1" customWidth="1"/>
    <col min="9727" max="9727" width="12.85546875" style="6" customWidth="1"/>
    <col min="9728" max="9728" width="31.42578125" style="6" customWidth="1"/>
    <col min="9729" max="9729" width="0" style="6" hidden="1" customWidth="1"/>
    <col min="9730" max="9836" width="9.140625" style="6" customWidth="1"/>
    <col min="9837" max="9837" width="5.42578125" style="6" customWidth="1"/>
    <col min="9838" max="9838" width="6.28515625" style="6" customWidth="1"/>
    <col min="9839" max="9839" width="7" style="6" customWidth="1"/>
    <col min="9840" max="9840" width="53.28515625" style="6" customWidth="1"/>
    <col min="9841" max="9848" width="9.140625" style="6" customWidth="1"/>
    <col min="9849" max="9849" width="40" style="6" customWidth="1"/>
    <col min="9850" max="9850" width="12.140625" style="6" customWidth="1"/>
    <col min="9851" max="9851" width="11.28515625" style="6" customWidth="1"/>
    <col min="9852" max="9852" width="12" style="6" customWidth="1"/>
    <col min="9853" max="9853" width="7.7109375" style="6" customWidth="1"/>
    <col min="9854" max="9854" width="7.140625" style="6" customWidth="1"/>
    <col min="9855" max="9857" width="9.140625" style="6" customWidth="1"/>
    <col min="9858" max="9858" width="12.42578125" style="6" customWidth="1"/>
    <col min="9859" max="9859" width="11" style="6" customWidth="1"/>
    <col min="9860" max="9860" width="13.28515625" style="6" customWidth="1"/>
    <col min="9861" max="9861" width="8.42578125" style="6" customWidth="1"/>
    <col min="9862" max="9862" width="7.140625" style="6" customWidth="1"/>
    <col min="9863" max="9863" width="13" style="6" customWidth="1"/>
    <col min="9864" max="9864" width="11" style="6" customWidth="1"/>
    <col min="9865" max="9865" width="12.85546875" style="6" customWidth="1"/>
    <col min="9866" max="9866" width="7.42578125" style="6" customWidth="1"/>
    <col min="9867" max="9867" width="7.7109375" style="6" customWidth="1"/>
    <col min="9868" max="9868" width="13.140625" style="6" customWidth="1"/>
    <col min="9869" max="9869" width="11.140625" style="6" customWidth="1"/>
    <col min="9870" max="9870" width="11.85546875" style="6" customWidth="1"/>
    <col min="9871" max="9871" width="10.140625" style="6" customWidth="1"/>
    <col min="9872" max="9872" width="9.7109375" style="6" customWidth="1"/>
    <col min="9873" max="9878" width="9.140625" style="6" customWidth="1"/>
    <col min="9879" max="9879" width="27.28515625" style="6" customWidth="1"/>
    <col min="9880" max="9880" width="27.42578125" style="6" customWidth="1"/>
    <col min="9881" max="9977" width="11.42578125" style="6"/>
    <col min="9978" max="9979" width="7.85546875" style="6" customWidth="1"/>
    <col min="9980" max="9980" width="13.7109375" style="6" customWidth="1"/>
    <col min="9981" max="9981" width="30.140625" style="6" customWidth="1"/>
    <col min="9982" max="9982" width="0" style="6" hidden="1" customWidth="1"/>
    <col min="9983" max="9983" width="12.85546875" style="6" customWidth="1"/>
    <col min="9984" max="9984" width="31.42578125" style="6" customWidth="1"/>
    <col min="9985" max="9985" width="0" style="6" hidden="1" customWidth="1"/>
    <col min="9986" max="10092" width="9.140625" style="6" customWidth="1"/>
    <col min="10093" max="10093" width="5.42578125" style="6" customWidth="1"/>
    <col min="10094" max="10094" width="6.28515625" style="6" customWidth="1"/>
    <col min="10095" max="10095" width="7" style="6" customWidth="1"/>
    <col min="10096" max="10096" width="53.28515625" style="6" customWidth="1"/>
    <col min="10097" max="10104" width="9.140625" style="6" customWidth="1"/>
    <col min="10105" max="10105" width="40" style="6" customWidth="1"/>
    <col min="10106" max="10106" width="12.140625" style="6" customWidth="1"/>
    <col min="10107" max="10107" width="11.28515625" style="6" customWidth="1"/>
    <col min="10108" max="10108" width="12" style="6" customWidth="1"/>
    <col min="10109" max="10109" width="7.7109375" style="6" customWidth="1"/>
    <col min="10110" max="10110" width="7.140625" style="6" customWidth="1"/>
    <col min="10111" max="10113" width="9.140625" style="6" customWidth="1"/>
    <col min="10114" max="10114" width="12.42578125" style="6" customWidth="1"/>
    <col min="10115" max="10115" width="11" style="6" customWidth="1"/>
    <col min="10116" max="10116" width="13.28515625" style="6" customWidth="1"/>
    <col min="10117" max="10117" width="8.42578125" style="6" customWidth="1"/>
    <col min="10118" max="10118" width="7.140625" style="6" customWidth="1"/>
    <col min="10119" max="10119" width="13" style="6" customWidth="1"/>
    <col min="10120" max="10120" width="11" style="6" customWidth="1"/>
    <col min="10121" max="10121" width="12.85546875" style="6" customWidth="1"/>
    <col min="10122" max="10122" width="7.42578125" style="6" customWidth="1"/>
    <col min="10123" max="10123" width="7.7109375" style="6" customWidth="1"/>
    <col min="10124" max="10124" width="13.140625" style="6" customWidth="1"/>
    <col min="10125" max="10125" width="11.140625" style="6" customWidth="1"/>
    <col min="10126" max="10126" width="11.85546875" style="6" customWidth="1"/>
    <col min="10127" max="10127" width="10.140625" style="6" customWidth="1"/>
    <col min="10128" max="10128" width="9.7109375" style="6" customWidth="1"/>
    <col min="10129" max="10134" width="9.140625" style="6" customWidth="1"/>
    <col min="10135" max="10135" width="27.28515625" style="6" customWidth="1"/>
    <col min="10136" max="10136" width="27.42578125" style="6" customWidth="1"/>
    <col min="10137" max="10233" width="11.42578125" style="6"/>
    <col min="10234" max="10235" width="7.85546875" style="6" customWidth="1"/>
    <col min="10236" max="10236" width="13.7109375" style="6" customWidth="1"/>
    <col min="10237" max="10237" width="30.140625" style="6" customWidth="1"/>
    <col min="10238" max="10238" width="0" style="6" hidden="1" customWidth="1"/>
    <col min="10239" max="10239" width="12.85546875" style="6" customWidth="1"/>
    <col min="10240" max="10240" width="31.42578125" style="6" customWidth="1"/>
    <col min="10241" max="10241" width="0" style="6" hidden="1" customWidth="1"/>
    <col min="10242" max="10348" width="9.140625" style="6" customWidth="1"/>
    <col min="10349" max="10349" width="5.42578125" style="6" customWidth="1"/>
    <col min="10350" max="10350" width="6.28515625" style="6" customWidth="1"/>
    <col min="10351" max="10351" width="7" style="6" customWidth="1"/>
    <col min="10352" max="10352" width="53.28515625" style="6" customWidth="1"/>
    <col min="10353" max="10360" width="9.140625" style="6" customWidth="1"/>
    <col min="10361" max="10361" width="40" style="6" customWidth="1"/>
    <col min="10362" max="10362" width="12.140625" style="6" customWidth="1"/>
    <col min="10363" max="10363" width="11.28515625" style="6" customWidth="1"/>
    <col min="10364" max="10364" width="12" style="6" customWidth="1"/>
    <col min="10365" max="10365" width="7.7109375" style="6" customWidth="1"/>
    <col min="10366" max="10366" width="7.140625" style="6" customWidth="1"/>
    <col min="10367" max="10369" width="9.140625" style="6" customWidth="1"/>
    <col min="10370" max="10370" width="12.42578125" style="6" customWidth="1"/>
    <col min="10371" max="10371" width="11" style="6" customWidth="1"/>
    <col min="10372" max="10372" width="13.28515625" style="6" customWidth="1"/>
    <col min="10373" max="10373" width="8.42578125" style="6" customWidth="1"/>
    <col min="10374" max="10374" width="7.140625" style="6" customWidth="1"/>
    <col min="10375" max="10375" width="13" style="6" customWidth="1"/>
    <col min="10376" max="10376" width="11" style="6" customWidth="1"/>
    <col min="10377" max="10377" width="12.85546875" style="6" customWidth="1"/>
    <col min="10378" max="10378" width="7.42578125" style="6" customWidth="1"/>
    <col min="10379" max="10379" width="7.7109375" style="6" customWidth="1"/>
    <col min="10380" max="10380" width="13.140625" style="6" customWidth="1"/>
    <col min="10381" max="10381" width="11.140625" style="6" customWidth="1"/>
    <col min="10382" max="10382" width="11.85546875" style="6" customWidth="1"/>
    <col min="10383" max="10383" width="10.140625" style="6" customWidth="1"/>
    <col min="10384" max="10384" width="9.7109375" style="6" customWidth="1"/>
    <col min="10385" max="10390" width="9.140625" style="6" customWidth="1"/>
    <col min="10391" max="10391" width="27.28515625" style="6" customWidth="1"/>
    <col min="10392" max="10392" width="27.42578125" style="6" customWidth="1"/>
    <col min="10393" max="10489" width="11.42578125" style="6"/>
    <col min="10490" max="10491" width="7.85546875" style="6" customWidth="1"/>
    <col min="10492" max="10492" width="13.7109375" style="6" customWidth="1"/>
    <col min="10493" max="10493" width="30.140625" style="6" customWidth="1"/>
    <col min="10494" max="10494" width="0" style="6" hidden="1" customWidth="1"/>
    <col min="10495" max="10495" width="12.85546875" style="6" customWidth="1"/>
    <col min="10496" max="10496" width="31.42578125" style="6" customWidth="1"/>
    <col min="10497" max="10497" width="0" style="6" hidden="1" customWidth="1"/>
    <col min="10498" max="10604" width="9.140625" style="6" customWidth="1"/>
    <col min="10605" max="10605" width="5.42578125" style="6" customWidth="1"/>
    <col min="10606" max="10606" width="6.28515625" style="6" customWidth="1"/>
    <col min="10607" max="10607" width="7" style="6" customWidth="1"/>
    <col min="10608" max="10608" width="53.28515625" style="6" customWidth="1"/>
    <col min="10609" max="10616" width="9.140625" style="6" customWidth="1"/>
    <col min="10617" max="10617" width="40" style="6" customWidth="1"/>
    <col min="10618" max="10618" width="12.140625" style="6" customWidth="1"/>
    <col min="10619" max="10619" width="11.28515625" style="6" customWidth="1"/>
    <col min="10620" max="10620" width="12" style="6" customWidth="1"/>
    <col min="10621" max="10621" width="7.7109375" style="6" customWidth="1"/>
    <col min="10622" max="10622" width="7.140625" style="6" customWidth="1"/>
    <col min="10623" max="10625" width="9.140625" style="6" customWidth="1"/>
    <col min="10626" max="10626" width="12.42578125" style="6" customWidth="1"/>
    <col min="10627" max="10627" width="11" style="6" customWidth="1"/>
    <col min="10628" max="10628" width="13.28515625" style="6" customWidth="1"/>
    <col min="10629" max="10629" width="8.42578125" style="6" customWidth="1"/>
    <col min="10630" max="10630" width="7.140625" style="6" customWidth="1"/>
    <col min="10631" max="10631" width="13" style="6" customWidth="1"/>
    <col min="10632" max="10632" width="11" style="6" customWidth="1"/>
    <col min="10633" max="10633" width="12.85546875" style="6" customWidth="1"/>
    <col min="10634" max="10634" width="7.42578125" style="6" customWidth="1"/>
    <col min="10635" max="10635" width="7.7109375" style="6" customWidth="1"/>
    <col min="10636" max="10636" width="13.140625" style="6" customWidth="1"/>
    <col min="10637" max="10637" width="11.140625" style="6" customWidth="1"/>
    <col min="10638" max="10638" width="11.85546875" style="6" customWidth="1"/>
    <col min="10639" max="10639" width="10.140625" style="6" customWidth="1"/>
    <col min="10640" max="10640" width="9.7109375" style="6" customWidth="1"/>
    <col min="10641" max="10646" width="9.140625" style="6" customWidth="1"/>
    <col min="10647" max="10647" width="27.28515625" style="6" customWidth="1"/>
    <col min="10648" max="10648" width="27.42578125" style="6" customWidth="1"/>
    <col min="10649" max="10745" width="11.42578125" style="6"/>
    <col min="10746" max="10747" width="7.85546875" style="6" customWidth="1"/>
    <col min="10748" max="10748" width="13.7109375" style="6" customWidth="1"/>
    <col min="10749" max="10749" width="30.140625" style="6" customWidth="1"/>
    <col min="10750" max="10750" width="0" style="6" hidden="1" customWidth="1"/>
    <col min="10751" max="10751" width="12.85546875" style="6" customWidth="1"/>
    <col min="10752" max="10752" width="31.42578125" style="6" customWidth="1"/>
    <col min="10753" max="10753" width="0" style="6" hidden="1" customWidth="1"/>
    <col min="10754" max="10860" width="9.140625" style="6" customWidth="1"/>
    <col min="10861" max="10861" width="5.42578125" style="6" customWidth="1"/>
    <col min="10862" max="10862" width="6.28515625" style="6" customWidth="1"/>
    <col min="10863" max="10863" width="7" style="6" customWidth="1"/>
    <col min="10864" max="10864" width="53.28515625" style="6" customWidth="1"/>
    <col min="10865" max="10872" width="9.140625" style="6" customWidth="1"/>
    <col min="10873" max="10873" width="40" style="6" customWidth="1"/>
    <col min="10874" max="10874" width="12.140625" style="6" customWidth="1"/>
    <col min="10875" max="10875" width="11.28515625" style="6" customWidth="1"/>
    <col min="10876" max="10876" width="12" style="6" customWidth="1"/>
    <col min="10877" max="10877" width="7.7109375" style="6" customWidth="1"/>
    <col min="10878" max="10878" width="7.140625" style="6" customWidth="1"/>
    <col min="10879" max="10881" width="9.140625" style="6" customWidth="1"/>
    <col min="10882" max="10882" width="12.42578125" style="6" customWidth="1"/>
    <col min="10883" max="10883" width="11" style="6" customWidth="1"/>
    <col min="10884" max="10884" width="13.28515625" style="6" customWidth="1"/>
    <col min="10885" max="10885" width="8.42578125" style="6" customWidth="1"/>
    <col min="10886" max="10886" width="7.140625" style="6" customWidth="1"/>
    <col min="10887" max="10887" width="13" style="6" customWidth="1"/>
    <col min="10888" max="10888" width="11" style="6" customWidth="1"/>
    <col min="10889" max="10889" width="12.85546875" style="6" customWidth="1"/>
    <col min="10890" max="10890" width="7.42578125" style="6" customWidth="1"/>
    <col min="10891" max="10891" width="7.7109375" style="6" customWidth="1"/>
    <col min="10892" max="10892" width="13.140625" style="6" customWidth="1"/>
    <col min="10893" max="10893" width="11.140625" style="6" customWidth="1"/>
    <col min="10894" max="10894" width="11.85546875" style="6" customWidth="1"/>
    <col min="10895" max="10895" width="10.140625" style="6" customWidth="1"/>
    <col min="10896" max="10896" width="9.7109375" style="6" customWidth="1"/>
    <col min="10897" max="10902" width="9.140625" style="6" customWidth="1"/>
    <col min="10903" max="10903" width="27.28515625" style="6" customWidth="1"/>
    <col min="10904" max="10904" width="27.42578125" style="6" customWidth="1"/>
    <col min="10905" max="11001" width="11.42578125" style="6"/>
    <col min="11002" max="11003" width="7.85546875" style="6" customWidth="1"/>
    <col min="11004" max="11004" width="13.7109375" style="6" customWidth="1"/>
    <col min="11005" max="11005" width="30.140625" style="6" customWidth="1"/>
    <col min="11006" max="11006" width="0" style="6" hidden="1" customWidth="1"/>
    <col min="11007" max="11007" width="12.85546875" style="6" customWidth="1"/>
    <col min="11008" max="11008" width="31.42578125" style="6" customWidth="1"/>
    <col min="11009" max="11009" width="0" style="6" hidden="1" customWidth="1"/>
    <col min="11010" max="11116" width="9.140625" style="6" customWidth="1"/>
    <col min="11117" max="11117" width="5.42578125" style="6" customWidth="1"/>
    <col min="11118" max="11118" width="6.28515625" style="6" customWidth="1"/>
    <col min="11119" max="11119" width="7" style="6" customWidth="1"/>
    <col min="11120" max="11120" width="53.28515625" style="6" customWidth="1"/>
    <col min="11121" max="11128" width="9.140625" style="6" customWidth="1"/>
    <col min="11129" max="11129" width="40" style="6" customWidth="1"/>
    <col min="11130" max="11130" width="12.140625" style="6" customWidth="1"/>
    <col min="11131" max="11131" width="11.28515625" style="6" customWidth="1"/>
    <col min="11132" max="11132" width="12" style="6" customWidth="1"/>
    <col min="11133" max="11133" width="7.7109375" style="6" customWidth="1"/>
    <col min="11134" max="11134" width="7.140625" style="6" customWidth="1"/>
    <col min="11135" max="11137" width="9.140625" style="6" customWidth="1"/>
    <col min="11138" max="11138" width="12.42578125" style="6" customWidth="1"/>
    <col min="11139" max="11139" width="11" style="6" customWidth="1"/>
    <col min="11140" max="11140" width="13.28515625" style="6" customWidth="1"/>
    <col min="11141" max="11141" width="8.42578125" style="6" customWidth="1"/>
    <col min="11142" max="11142" width="7.140625" style="6" customWidth="1"/>
    <col min="11143" max="11143" width="13" style="6" customWidth="1"/>
    <col min="11144" max="11144" width="11" style="6" customWidth="1"/>
    <col min="11145" max="11145" width="12.85546875" style="6" customWidth="1"/>
    <col min="11146" max="11146" width="7.42578125" style="6" customWidth="1"/>
    <col min="11147" max="11147" width="7.7109375" style="6" customWidth="1"/>
    <col min="11148" max="11148" width="13.140625" style="6" customWidth="1"/>
    <col min="11149" max="11149" width="11.140625" style="6" customWidth="1"/>
    <col min="11150" max="11150" width="11.85546875" style="6" customWidth="1"/>
    <col min="11151" max="11151" width="10.140625" style="6" customWidth="1"/>
    <col min="11152" max="11152" width="9.7109375" style="6" customWidth="1"/>
    <col min="11153" max="11158" width="9.140625" style="6" customWidth="1"/>
    <col min="11159" max="11159" width="27.28515625" style="6" customWidth="1"/>
    <col min="11160" max="11160" width="27.42578125" style="6" customWidth="1"/>
    <col min="11161" max="11257" width="11.42578125" style="6"/>
    <col min="11258" max="11259" width="7.85546875" style="6" customWidth="1"/>
    <col min="11260" max="11260" width="13.7109375" style="6" customWidth="1"/>
    <col min="11261" max="11261" width="30.140625" style="6" customWidth="1"/>
    <col min="11262" max="11262" width="0" style="6" hidden="1" customWidth="1"/>
    <col min="11263" max="11263" width="12.85546875" style="6" customWidth="1"/>
    <col min="11264" max="11264" width="31.42578125" style="6" customWidth="1"/>
    <col min="11265" max="11265" width="0" style="6" hidden="1" customWidth="1"/>
    <col min="11266" max="11372" width="9.140625" style="6" customWidth="1"/>
    <col min="11373" max="11373" width="5.42578125" style="6" customWidth="1"/>
    <col min="11374" max="11374" width="6.28515625" style="6" customWidth="1"/>
    <col min="11375" max="11375" width="7" style="6" customWidth="1"/>
    <col min="11376" max="11376" width="53.28515625" style="6" customWidth="1"/>
    <col min="11377" max="11384" width="9.140625" style="6" customWidth="1"/>
    <col min="11385" max="11385" width="40" style="6" customWidth="1"/>
    <col min="11386" max="11386" width="12.140625" style="6" customWidth="1"/>
    <col min="11387" max="11387" width="11.28515625" style="6" customWidth="1"/>
    <col min="11388" max="11388" width="12" style="6" customWidth="1"/>
    <col min="11389" max="11389" width="7.7109375" style="6" customWidth="1"/>
    <col min="11390" max="11390" width="7.140625" style="6" customWidth="1"/>
    <col min="11391" max="11393" width="9.140625" style="6" customWidth="1"/>
    <col min="11394" max="11394" width="12.42578125" style="6" customWidth="1"/>
    <col min="11395" max="11395" width="11" style="6" customWidth="1"/>
    <col min="11396" max="11396" width="13.28515625" style="6" customWidth="1"/>
    <col min="11397" max="11397" width="8.42578125" style="6" customWidth="1"/>
    <col min="11398" max="11398" width="7.140625" style="6" customWidth="1"/>
    <col min="11399" max="11399" width="13" style="6" customWidth="1"/>
    <col min="11400" max="11400" width="11" style="6" customWidth="1"/>
    <col min="11401" max="11401" width="12.85546875" style="6" customWidth="1"/>
    <col min="11402" max="11402" width="7.42578125" style="6" customWidth="1"/>
    <col min="11403" max="11403" width="7.7109375" style="6" customWidth="1"/>
    <col min="11404" max="11404" width="13.140625" style="6" customWidth="1"/>
    <col min="11405" max="11405" width="11.140625" style="6" customWidth="1"/>
    <col min="11406" max="11406" width="11.85546875" style="6" customWidth="1"/>
    <col min="11407" max="11407" width="10.140625" style="6" customWidth="1"/>
    <col min="11408" max="11408" width="9.7109375" style="6" customWidth="1"/>
    <col min="11409" max="11414" width="9.140625" style="6" customWidth="1"/>
    <col min="11415" max="11415" width="27.28515625" style="6" customWidth="1"/>
    <col min="11416" max="11416" width="27.42578125" style="6" customWidth="1"/>
    <col min="11417" max="11513" width="11.42578125" style="6"/>
    <col min="11514" max="11515" width="7.85546875" style="6" customWidth="1"/>
    <col min="11516" max="11516" width="13.7109375" style="6" customWidth="1"/>
    <col min="11517" max="11517" width="30.140625" style="6" customWidth="1"/>
    <col min="11518" max="11518" width="0" style="6" hidden="1" customWidth="1"/>
    <col min="11519" max="11519" width="12.85546875" style="6" customWidth="1"/>
    <col min="11520" max="11520" width="31.42578125" style="6" customWidth="1"/>
    <col min="11521" max="11521" width="0" style="6" hidden="1" customWidth="1"/>
    <col min="11522" max="11628" width="9.140625" style="6" customWidth="1"/>
    <col min="11629" max="11629" width="5.42578125" style="6" customWidth="1"/>
    <col min="11630" max="11630" width="6.28515625" style="6" customWidth="1"/>
    <col min="11631" max="11631" width="7" style="6" customWidth="1"/>
    <col min="11632" max="11632" width="53.28515625" style="6" customWidth="1"/>
    <col min="11633" max="11640" width="9.140625" style="6" customWidth="1"/>
    <col min="11641" max="11641" width="40" style="6" customWidth="1"/>
    <col min="11642" max="11642" width="12.140625" style="6" customWidth="1"/>
    <col min="11643" max="11643" width="11.28515625" style="6" customWidth="1"/>
    <col min="11644" max="11644" width="12" style="6" customWidth="1"/>
    <col min="11645" max="11645" width="7.7109375" style="6" customWidth="1"/>
    <col min="11646" max="11646" width="7.140625" style="6" customWidth="1"/>
    <col min="11647" max="11649" width="9.140625" style="6" customWidth="1"/>
    <col min="11650" max="11650" width="12.42578125" style="6" customWidth="1"/>
    <col min="11651" max="11651" width="11" style="6" customWidth="1"/>
    <col min="11652" max="11652" width="13.28515625" style="6" customWidth="1"/>
    <col min="11653" max="11653" width="8.42578125" style="6" customWidth="1"/>
    <col min="11654" max="11654" width="7.140625" style="6" customWidth="1"/>
    <col min="11655" max="11655" width="13" style="6" customWidth="1"/>
    <col min="11656" max="11656" width="11" style="6" customWidth="1"/>
    <col min="11657" max="11657" width="12.85546875" style="6" customWidth="1"/>
    <col min="11658" max="11658" width="7.42578125" style="6" customWidth="1"/>
    <col min="11659" max="11659" width="7.7109375" style="6" customWidth="1"/>
    <col min="11660" max="11660" width="13.140625" style="6" customWidth="1"/>
    <col min="11661" max="11661" width="11.140625" style="6" customWidth="1"/>
    <col min="11662" max="11662" width="11.85546875" style="6" customWidth="1"/>
    <col min="11663" max="11663" width="10.140625" style="6" customWidth="1"/>
    <col min="11664" max="11664" width="9.7109375" style="6" customWidth="1"/>
    <col min="11665" max="11670" width="9.140625" style="6" customWidth="1"/>
    <col min="11671" max="11671" width="27.28515625" style="6" customWidth="1"/>
    <col min="11672" max="11672" width="27.42578125" style="6" customWidth="1"/>
    <col min="11673" max="11769" width="11.42578125" style="6"/>
    <col min="11770" max="11771" width="7.85546875" style="6" customWidth="1"/>
    <col min="11772" max="11772" width="13.7109375" style="6" customWidth="1"/>
    <col min="11773" max="11773" width="30.140625" style="6" customWidth="1"/>
    <col min="11774" max="11774" width="0" style="6" hidden="1" customWidth="1"/>
    <col min="11775" max="11775" width="12.85546875" style="6" customWidth="1"/>
    <col min="11776" max="11776" width="31.42578125" style="6" customWidth="1"/>
    <col min="11777" max="11777" width="0" style="6" hidden="1" customWidth="1"/>
    <col min="11778" max="11884" width="9.140625" style="6" customWidth="1"/>
    <col min="11885" max="11885" width="5.42578125" style="6" customWidth="1"/>
    <col min="11886" max="11886" width="6.28515625" style="6" customWidth="1"/>
    <col min="11887" max="11887" width="7" style="6" customWidth="1"/>
    <col min="11888" max="11888" width="53.28515625" style="6" customWidth="1"/>
    <col min="11889" max="11896" width="9.140625" style="6" customWidth="1"/>
    <col min="11897" max="11897" width="40" style="6" customWidth="1"/>
    <col min="11898" max="11898" width="12.140625" style="6" customWidth="1"/>
    <col min="11899" max="11899" width="11.28515625" style="6" customWidth="1"/>
    <col min="11900" max="11900" width="12" style="6" customWidth="1"/>
    <col min="11901" max="11901" width="7.7109375" style="6" customWidth="1"/>
    <col min="11902" max="11902" width="7.140625" style="6" customWidth="1"/>
    <col min="11903" max="11905" width="9.140625" style="6" customWidth="1"/>
    <col min="11906" max="11906" width="12.42578125" style="6" customWidth="1"/>
    <col min="11907" max="11907" width="11" style="6" customWidth="1"/>
    <col min="11908" max="11908" width="13.28515625" style="6" customWidth="1"/>
    <col min="11909" max="11909" width="8.42578125" style="6" customWidth="1"/>
    <col min="11910" max="11910" width="7.140625" style="6" customWidth="1"/>
    <col min="11911" max="11911" width="13" style="6" customWidth="1"/>
    <col min="11912" max="11912" width="11" style="6" customWidth="1"/>
    <col min="11913" max="11913" width="12.85546875" style="6" customWidth="1"/>
    <col min="11914" max="11914" width="7.42578125" style="6" customWidth="1"/>
    <col min="11915" max="11915" width="7.7109375" style="6" customWidth="1"/>
    <col min="11916" max="11916" width="13.140625" style="6" customWidth="1"/>
    <col min="11917" max="11917" width="11.140625" style="6" customWidth="1"/>
    <col min="11918" max="11918" width="11.85546875" style="6" customWidth="1"/>
    <col min="11919" max="11919" width="10.140625" style="6" customWidth="1"/>
    <col min="11920" max="11920" width="9.7109375" style="6" customWidth="1"/>
    <col min="11921" max="11926" width="9.140625" style="6" customWidth="1"/>
    <col min="11927" max="11927" width="27.28515625" style="6" customWidth="1"/>
    <col min="11928" max="11928" width="27.42578125" style="6" customWidth="1"/>
    <col min="11929" max="12025" width="11.42578125" style="6"/>
    <col min="12026" max="12027" width="7.85546875" style="6" customWidth="1"/>
    <col min="12028" max="12028" width="13.7109375" style="6" customWidth="1"/>
    <col min="12029" max="12029" width="30.140625" style="6" customWidth="1"/>
    <col min="12030" max="12030" width="0" style="6" hidden="1" customWidth="1"/>
    <col min="12031" max="12031" width="12.85546875" style="6" customWidth="1"/>
    <col min="12032" max="12032" width="31.42578125" style="6" customWidth="1"/>
    <col min="12033" max="12033" width="0" style="6" hidden="1" customWidth="1"/>
    <col min="12034" max="12140" width="9.140625" style="6" customWidth="1"/>
    <col min="12141" max="12141" width="5.42578125" style="6" customWidth="1"/>
    <col min="12142" max="12142" width="6.28515625" style="6" customWidth="1"/>
    <col min="12143" max="12143" width="7" style="6" customWidth="1"/>
    <col min="12144" max="12144" width="53.28515625" style="6" customWidth="1"/>
    <col min="12145" max="12152" width="9.140625" style="6" customWidth="1"/>
    <col min="12153" max="12153" width="40" style="6" customWidth="1"/>
    <col min="12154" max="12154" width="12.140625" style="6" customWidth="1"/>
    <col min="12155" max="12155" width="11.28515625" style="6" customWidth="1"/>
    <col min="12156" max="12156" width="12" style="6" customWidth="1"/>
    <col min="12157" max="12157" width="7.7109375" style="6" customWidth="1"/>
    <col min="12158" max="12158" width="7.140625" style="6" customWidth="1"/>
    <col min="12159" max="12161" width="9.140625" style="6" customWidth="1"/>
    <col min="12162" max="12162" width="12.42578125" style="6" customWidth="1"/>
    <col min="12163" max="12163" width="11" style="6" customWidth="1"/>
    <col min="12164" max="12164" width="13.28515625" style="6" customWidth="1"/>
    <col min="12165" max="12165" width="8.42578125" style="6" customWidth="1"/>
    <col min="12166" max="12166" width="7.140625" style="6" customWidth="1"/>
    <col min="12167" max="12167" width="13" style="6" customWidth="1"/>
    <col min="12168" max="12168" width="11" style="6" customWidth="1"/>
    <col min="12169" max="12169" width="12.85546875" style="6" customWidth="1"/>
    <col min="12170" max="12170" width="7.42578125" style="6" customWidth="1"/>
    <col min="12171" max="12171" width="7.7109375" style="6" customWidth="1"/>
    <col min="12172" max="12172" width="13.140625" style="6" customWidth="1"/>
    <col min="12173" max="12173" width="11.140625" style="6" customWidth="1"/>
    <col min="12174" max="12174" width="11.85546875" style="6" customWidth="1"/>
    <col min="12175" max="12175" width="10.140625" style="6" customWidth="1"/>
    <col min="12176" max="12176" width="9.7109375" style="6" customWidth="1"/>
    <col min="12177" max="12182" width="9.140625" style="6" customWidth="1"/>
    <col min="12183" max="12183" width="27.28515625" style="6" customWidth="1"/>
    <col min="12184" max="12184" width="27.42578125" style="6" customWidth="1"/>
    <col min="12185" max="12281" width="11.42578125" style="6"/>
    <col min="12282" max="12283" width="7.85546875" style="6" customWidth="1"/>
    <col min="12284" max="12284" width="13.7109375" style="6" customWidth="1"/>
    <col min="12285" max="12285" width="30.140625" style="6" customWidth="1"/>
    <col min="12286" max="12286" width="0" style="6" hidden="1" customWidth="1"/>
    <col min="12287" max="12287" width="12.85546875" style="6" customWidth="1"/>
    <col min="12288" max="12288" width="31.42578125" style="6" customWidth="1"/>
    <col min="12289" max="12289" width="0" style="6" hidden="1" customWidth="1"/>
    <col min="12290" max="12396" width="9.140625" style="6" customWidth="1"/>
    <col min="12397" max="12397" width="5.42578125" style="6" customWidth="1"/>
    <col min="12398" max="12398" width="6.28515625" style="6" customWidth="1"/>
    <col min="12399" max="12399" width="7" style="6" customWidth="1"/>
    <col min="12400" max="12400" width="53.28515625" style="6" customWidth="1"/>
    <col min="12401" max="12408" width="9.140625" style="6" customWidth="1"/>
    <col min="12409" max="12409" width="40" style="6" customWidth="1"/>
    <col min="12410" max="12410" width="12.140625" style="6" customWidth="1"/>
    <col min="12411" max="12411" width="11.28515625" style="6" customWidth="1"/>
    <col min="12412" max="12412" width="12" style="6" customWidth="1"/>
    <col min="12413" max="12413" width="7.7109375" style="6" customWidth="1"/>
    <col min="12414" max="12414" width="7.140625" style="6" customWidth="1"/>
    <col min="12415" max="12417" width="9.140625" style="6" customWidth="1"/>
    <col min="12418" max="12418" width="12.42578125" style="6" customWidth="1"/>
    <col min="12419" max="12419" width="11" style="6" customWidth="1"/>
    <col min="12420" max="12420" width="13.28515625" style="6" customWidth="1"/>
    <col min="12421" max="12421" width="8.42578125" style="6" customWidth="1"/>
    <col min="12422" max="12422" width="7.140625" style="6" customWidth="1"/>
    <col min="12423" max="12423" width="13" style="6" customWidth="1"/>
    <col min="12424" max="12424" width="11" style="6" customWidth="1"/>
    <col min="12425" max="12425" width="12.85546875" style="6" customWidth="1"/>
    <col min="12426" max="12426" width="7.42578125" style="6" customWidth="1"/>
    <col min="12427" max="12427" width="7.7109375" style="6" customWidth="1"/>
    <col min="12428" max="12428" width="13.140625" style="6" customWidth="1"/>
    <col min="12429" max="12429" width="11.140625" style="6" customWidth="1"/>
    <col min="12430" max="12430" width="11.85546875" style="6" customWidth="1"/>
    <col min="12431" max="12431" width="10.140625" style="6" customWidth="1"/>
    <col min="12432" max="12432" width="9.7109375" style="6" customWidth="1"/>
    <col min="12433" max="12438" width="9.140625" style="6" customWidth="1"/>
    <col min="12439" max="12439" width="27.28515625" style="6" customWidth="1"/>
    <col min="12440" max="12440" width="27.42578125" style="6" customWidth="1"/>
    <col min="12441" max="12537" width="11.42578125" style="6"/>
    <col min="12538" max="12539" width="7.85546875" style="6" customWidth="1"/>
    <col min="12540" max="12540" width="13.7109375" style="6" customWidth="1"/>
    <col min="12541" max="12541" width="30.140625" style="6" customWidth="1"/>
    <col min="12542" max="12542" width="0" style="6" hidden="1" customWidth="1"/>
    <col min="12543" max="12543" width="12.85546875" style="6" customWidth="1"/>
    <col min="12544" max="12544" width="31.42578125" style="6" customWidth="1"/>
    <col min="12545" max="12545" width="0" style="6" hidden="1" customWidth="1"/>
    <col min="12546" max="12652" width="9.140625" style="6" customWidth="1"/>
    <col min="12653" max="12653" width="5.42578125" style="6" customWidth="1"/>
    <col min="12654" max="12654" width="6.28515625" style="6" customWidth="1"/>
    <col min="12655" max="12655" width="7" style="6" customWidth="1"/>
    <col min="12656" max="12656" width="53.28515625" style="6" customWidth="1"/>
    <col min="12657" max="12664" width="9.140625" style="6" customWidth="1"/>
    <col min="12665" max="12665" width="40" style="6" customWidth="1"/>
    <col min="12666" max="12666" width="12.140625" style="6" customWidth="1"/>
    <col min="12667" max="12667" width="11.28515625" style="6" customWidth="1"/>
    <col min="12668" max="12668" width="12" style="6" customWidth="1"/>
    <col min="12669" max="12669" width="7.7109375" style="6" customWidth="1"/>
    <col min="12670" max="12670" width="7.140625" style="6" customWidth="1"/>
    <col min="12671" max="12673" width="9.140625" style="6" customWidth="1"/>
    <col min="12674" max="12674" width="12.42578125" style="6" customWidth="1"/>
    <col min="12675" max="12675" width="11" style="6" customWidth="1"/>
    <col min="12676" max="12676" width="13.28515625" style="6" customWidth="1"/>
    <col min="12677" max="12677" width="8.42578125" style="6" customWidth="1"/>
    <col min="12678" max="12678" width="7.140625" style="6" customWidth="1"/>
    <col min="12679" max="12679" width="13" style="6" customWidth="1"/>
    <col min="12680" max="12680" width="11" style="6" customWidth="1"/>
    <col min="12681" max="12681" width="12.85546875" style="6" customWidth="1"/>
    <col min="12682" max="12682" width="7.42578125" style="6" customWidth="1"/>
    <col min="12683" max="12683" width="7.7109375" style="6" customWidth="1"/>
    <col min="12684" max="12684" width="13.140625" style="6" customWidth="1"/>
    <col min="12685" max="12685" width="11.140625" style="6" customWidth="1"/>
    <col min="12686" max="12686" width="11.85546875" style="6" customWidth="1"/>
    <col min="12687" max="12687" width="10.140625" style="6" customWidth="1"/>
    <col min="12688" max="12688" width="9.7109375" style="6" customWidth="1"/>
    <col min="12689" max="12694" width="9.140625" style="6" customWidth="1"/>
    <col min="12695" max="12695" width="27.28515625" style="6" customWidth="1"/>
    <col min="12696" max="12696" width="27.42578125" style="6" customWidth="1"/>
    <col min="12697" max="12793" width="11.42578125" style="6"/>
    <col min="12794" max="12795" width="7.85546875" style="6" customWidth="1"/>
    <col min="12796" max="12796" width="13.7109375" style="6" customWidth="1"/>
    <col min="12797" max="12797" width="30.140625" style="6" customWidth="1"/>
    <col min="12798" max="12798" width="0" style="6" hidden="1" customWidth="1"/>
    <col min="12799" max="12799" width="12.85546875" style="6" customWidth="1"/>
    <col min="12800" max="12800" width="31.42578125" style="6" customWidth="1"/>
    <col min="12801" max="12801" width="0" style="6" hidden="1" customWidth="1"/>
    <col min="12802" max="12908" width="9.140625" style="6" customWidth="1"/>
    <col min="12909" max="12909" width="5.42578125" style="6" customWidth="1"/>
    <col min="12910" max="12910" width="6.28515625" style="6" customWidth="1"/>
    <col min="12911" max="12911" width="7" style="6" customWidth="1"/>
    <col min="12912" max="12912" width="53.28515625" style="6" customWidth="1"/>
    <col min="12913" max="12920" width="9.140625" style="6" customWidth="1"/>
    <col min="12921" max="12921" width="40" style="6" customWidth="1"/>
    <col min="12922" max="12922" width="12.140625" style="6" customWidth="1"/>
    <col min="12923" max="12923" width="11.28515625" style="6" customWidth="1"/>
    <col min="12924" max="12924" width="12" style="6" customWidth="1"/>
    <col min="12925" max="12925" width="7.7109375" style="6" customWidth="1"/>
    <col min="12926" max="12926" width="7.140625" style="6" customWidth="1"/>
    <col min="12927" max="12929" width="9.140625" style="6" customWidth="1"/>
    <col min="12930" max="12930" width="12.42578125" style="6" customWidth="1"/>
    <col min="12931" max="12931" width="11" style="6" customWidth="1"/>
    <col min="12932" max="12932" width="13.28515625" style="6" customWidth="1"/>
    <col min="12933" max="12933" width="8.42578125" style="6" customWidth="1"/>
    <col min="12934" max="12934" width="7.140625" style="6" customWidth="1"/>
    <col min="12935" max="12935" width="13" style="6" customWidth="1"/>
    <col min="12936" max="12936" width="11" style="6" customWidth="1"/>
    <col min="12937" max="12937" width="12.85546875" style="6" customWidth="1"/>
    <col min="12938" max="12938" width="7.42578125" style="6" customWidth="1"/>
    <col min="12939" max="12939" width="7.7109375" style="6" customWidth="1"/>
    <col min="12940" max="12940" width="13.140625" style="6" customWidth="1"/>
    <col min="12941" max="12941" width="11.140625" style="6" customWidth="1"/>
    <col min="12942" max="12942" width="11.85546875" style="6" customWidth="1"/>
    <col min="12943" max="12943" width="10.140625" style="6" customWidth="1"/>
    <col min="12944" max="12944" width="9.7109375" style="6" customWidth="1"/>
    <col min="12945" max="12950" width="9.140625" style="6" customWidth="1"/>
    <col min="12951" max="12951" width="27.28515625" style="6" customWidth="1"/>
    <col min="12952" max="12952" width="27.42578125" style="6" customWidth="1"/>
    <col min="12953" max="13049" width="11.42578125" style="6"/>
    <col min="13050" max="13051" width="7.85546875" style="6" customWidth="1"/>
    <col min="13052" max="13052" width="13.7109375" style="6" customWidth="1"/>
    <col min="13053" max="13053" width="30.140625" style="6" customWidth="1"/>
    <col min="13054" max="13054" width="0" style="6" hidden="1" customWidth="1"/>
    <col min="13055" max="13055" width="12.85546875" style="6" customWidth="1"/>
    <col min="13056" max="13056" width="31.42578125" style="6" customWidth="1"/>
    <col min="13057" max="13057" width="0" style="6" hidden="1" customWidth="1"/>
    <col min="13058" max="13164" width="9.140625" style="6" customWidth="1"/>
    <col min="13165" max="13165" width="5.42578125" style="6" customWidth="1"/>
    <col min="13166" max="13166" width="6.28515625" style="6" customWidth="1"/>
    <col min="13167" max="13167" width="7" style="6" customWidth="1"/>
    <col min="13168" max="13168" width="53.28515625" style="6" customWidth="1"/>
    <col min="13169" max="13176" width="9.140625" style="6" customWidth="1"/>
    <col min="13177" max="13177" width="40" style="6" customWidth="1"/>
    <col min="13178" max="13178" width="12.140625" style="6" customWidth="1"/>
    <col min="13179" max="13179" width="11.28515625" style="6" customWidth="1"/>
    <col min="13180" max="13180" width="12" style="6" customWidth="1"/>
    <col min="13181" max="13181" width="7.7109375" style="6" customWidth="1"/>
    <col min="13182" max="13182" width="7.140625" style="6" customWidth="1"/>
    <col min="13183" max="13185" width="9.140625" style="6" customWidth="1"/>
    <col min="13186" max="13186" width="12.42578125" style="6" customWidth="1"/>
    <col min="13187" max="13187" width="11" style="6" customWidth="1"/>
    <col min="13188" max="13188" width="13.28515625" style="6" customWidth="1"/>
    <col min="13189" max="13189" width="8.42578125" style="6" customWidth="1"/>
    <col min="13190" max="13190" width="7.140625" style="6" customWidth="1"/>
    <col min="13191" max="13191" width="13" style="6" customWidth="1"/>
    <col min="13192" max="13192" width="11" style="6" customWidth="1"/>
    <col min="13193" max="13193" width="12.85546875" style="6" customWidth="1"/>
    <col min="13194" max="13194" width="7.42578125" style="6" customWidth="1"/>
    <col min="13195" max="13195" width="7.7109375" style="6" customWidth="1"/>
    <col min="13196" max="13196" width="13.140625" style="6" customWidth="1"/>
    <col min="13197" max="13197" width="11.140625" style="6" customWidth="1"/>
    <col min="13198" max="13198" width="11.85546875" style="6" customWidth="1"/>
    <col min="13199" max="13199" width="10.140625" style="6" customWidth="1"/>
    <col min="13200" max="13200" width="9.7109375" style="6" customWidth="1"/>
    <col min="13201" max="13206" width="9.140625" style="6" customWidth="1"/>
    <col min="13207" max="13207" width="27.28515625" style="6" customWidth="1"/>
    <col min="13208" max="13208" width="27.42578125" style="6" customWidth="1"/>
    <col min="13209" max="13305" width="11.42578125" style="6"/>
    <col min="13306" max="13307" width="7.85546875" style="6" customWidth="1"/>
    <col min="13308" max="13308" width="13.7109375" style="6" customWidth="1"/>
    <col min="13309" max="13309" width="30.140625" style="6" customWidth="1"/>
    <col min="13310" max="13310" width="0" style="6" hidden="1" customWidth="1"/>
    <col min="13311" max="13311" width="12.85546875" style="6" customWidth="1"/>
    <col min="13312" max="13312" width="31.42578125" style="6" customWidth="1"/>
    <col min="13313" max="13313" width="0" style="6" hidden="1" customWidth="1"/>
    <col min="13314" max="13420" width="9.140625" style="6" customWidth="1"/>
    <col min="13421" max="13421" width="5.42578125" style="6" customWidth="1"/>
    <col min="13422" max="13422" width="6.28515625" style="6" customWidth="1"/>
    <col min="13423" max="13423" width="7" style="6" customWidth="1"/>
    <col min="13424" max="13424" width="53.28515625" style="6" customWidth="1"/>
    <col min="13425" max="13432" width="9.140625" style="6" customWidth="1"/>
    <col min="13433" max="13433" width="40" style="6" customWidth="1"/>
    <col min="13434" max="13434" width="12.140625" style="6" customWidth="1"/>
    <col min="13435" max="13435" width="11.28515625" style="6" customWidth="1"/>
    <col min="13436" max="13436" width="12" style="6" customWidth="1"/>
    <col min="13437" max="13437" width="7.7109375" style="6" customWidth="1"/>
    <col min="13438" max="13438" width="7.140625" style="6" customWidth="1"/>
    <col min="13439" max="13441" width="9.140625" style="6" customWidth="1"/>
    <col min="13442" max="13442" width="12.42578125" style="6" customWidth="1"/>
    <col min="13443" max="13443" width="11" style="6" customWidth="1"/>
    <col min="13444" max="13444" width="13.28515625" style="6" customWidth="1"/>
    <col min="13445" max="13445" width="8.42578125" style="6" customWidth="1"/>
    <col min="13446" max="13446" width="7.140625" style="6" customWidth="1"/>
    <col min="13447" max="13447" width="13" style="6" customWidth="1"/>
    <col min="13448" max="13448" width="11" style="6" customWidth="1"/>
    <col min="13449" max="13449" width="12.85546875" style="6" customWidth="1"/>
    <col min="13450" max="13450" width="7.42578125" style="6" customWidth="1"/>
    <col min="13451" max="13451" width="7.7109375" style="6" customWidth="1"/>
    <col min="13452" max="13452" width="13.140625" style="6" customWidth="1"/>
    <col min="13453" max="13453" width="11.140625" style="6" customWidth="1"/>
    <col min="13454" max="13454" width="11.85546875" style="6" customWidth="1"/>
    <col min="13455" max="13455" width="10.140625" style="6" customWidth="1"/>
    <col min="13456" max="13456" width="9.7109375" style="6" customWidth="1"/>
    <col min="13457" max="13462" width="9.140625" style="6" customWidth="1"/>
    <col min="13463" max="13463" width="27.28515625" style="6" customWidth="1"/>
    <col min="13464" max="13464" width="27.42578125" style="6" customWidth="1"/>
    <col min="13465" max="13561" width="11.42578125" style="6"/>
    <col min="13562" max="13563" width="7.85546875" style="6" customWidth="1"/>
    <col min="13564" max="13564" width="13.7109375" style="6" customWidth="1"/>
    <col min="13565" max="13565" width="30.140625" style="6" customWidth="1"/>
    <col min="13566" max="13566" width="0" style="6" hidden="1" customWidth="1"/>
    <col min="13567" max="13567" width="12.85546875" style="6" customWidth="1"/>
    <col min="13568" max="13568" width="31.42578125" style="6" customWidth="1"/>
    <col min="13569" max="13569" width="0" style="6" hidden="1" customWidth="1"/>
    <col min="13570" max="13676" width="9.140625" style="6" customWidth="1"/>
    <col min="13677" max="13677" width="5.42578125" style="6" customWidth="1"/>
    <col min="13678" max="13678" width="6.28515625" style="6" customWidth="1"/>
    <col min="13679" max="13679" width="7" style="6" customWidth="1"/>
    <col min="13680" max="13680" width="53.28515625" style="6" customWidth="1"/>
    <col min="13681" max="13688" width="9.140625" style="6" customWidth="1"/>
    <col min="13689" max="13689" width="40" style="6" customWidth="1"/>
    <col min="13690" max="13690" width="12.140625" style="6" customWidth="1"/>
    <col min="13691" max="13691" width="11.28515625" style="6" customWidth="1"/>
    <col min="13692" max="13692" width="12" style="6" customWidth="1"/>
    <col min="13693" max="13693" width="7.7109375" style="6" customWidth="1"/>
    <col min="13694" max="13694" width="7.140625" style="6" customWidth="1"/>
    <col min="13695" max="13697" width="9.140625" style="6" customWidth="1"/>
    <col min="13698" max="13698" width="12.42578125" style="6" customWidth="1"/>
    <col min="13699" max="13699" width="11" style="6" customWidth="1"/>
    <col min="13700" max="13700" width="13.28515625" style="6" customWidth="1"/>
    <col min="13701" max="13701" width="8.42578125" style="6" customWidth="1"/>
    <col min="13702" max="13702" width="7.140625" style="6" customWidth="1"/>
    <col min="13703" max="13703" width="13" style="6" customWidth="1"/>
    <col min="13704" max="13704" width="11" style="6" customWidth="1"/>
    <col min="13705" max="13705" width="12.85546875" style="6" customWidth="1"/>
    <col min="13706" max="13706" width="7.42578125" style="6" customWidth="1"/>
    <col min="13707" max="13707" width="7.7109375" style="6" customWidth="1"/>
    <col min="13708" max="13708" width="13.140625" style="6" customWidth="1"/>
    <col min="13709" max="13709" width="11.140625" style="6" customWidth="1"/>
    <col min="13710" max="13710" width="11.85546875" style="6" customWidth="1"/>
    <col min="13711" max="13711" width="10.140625" style="6" customWidth="1"/>
    <col min="13712" max="13712" width="9.7109375" style="6" customWidth="1"/>
    <col min="13713" max="13718" width="9.140625" style="6" customWidth="1"/>
    <col min="13719" max="13719" width="27.28515625" style="6" customWidth="1"/>
    <col min="13720" max="13720" width="27.42578125" style="6" customWidth="1"/>
    <col min="13721" max="13817" width="11.42578125" style="6"/>
    <col min="13818" max="13819" width="7.85546875" style="6" customWidth="1"/>
    <col min="13820" max="13820" width="13.7109375" style="6" customWidth="1"/>
    <col min="13821" max="13821" width="30.140625" style="6" customWidth="1"/>
    <col min="13822" max="13822" width="0" style="6" hidden="1" customWidth="1"/>
    <col min="13823" max="13823" width="12.85546875" style="6" customWidth="1"/>
    <col min="13824" max="13824" width="31.42578125" style="6" customWidth="1"/>
    <col min="13825" max="13825" width="0" style="6" hidden="1" customWidth="1"/>
    <col min="13826" max="13932" width="9.140625" style="6" customWidth="1"/>
    <col min="13933" max="13933" width="5.42578125" style="6" customWidth="1"/>
    <col min="13934" max="13934" width="6.28515625" style="6" customWidth="1"/>
    <col min="13935" max="13935" width="7" style="6" customWidth="1"/>
    <col min="13936" max="13936" width="53.28515625" style="6" customWidth="1"/>
    <col min="13937" max="13944" width="9.140625" style="6" customWidth="1"/>
    <col min="13945" max="13945" width="40" style="6" customWidth="1"/>
    <col min="13946" max="13946" width="12.140625" style="6" customWidth="1"/>
    <col min="13947" max="13947" width="11.28515625" style="6" customWidth="1"/>
    <col min="13948" max="13948" width="12" style="6" customWidth="1"/>
    <col min="13949" max="13949" width="7.7109375" style="6" customWidth="1"/>
    <col min="13950" max="13950" width="7.140625" style="6" customWidth="1"/>
    <col min="13951" max="13953" width="9.140625" style="6" customWidth="1"/>
    <col min="13954" max="13954" width="12.42578125" style="6" customWidth="1"/>
    <col min="13955" max="13955" width="11" style="6" customWidth="1"/>
    <col min="13956" max="13956" width="13.28515625" style="6" customWidth="1"/>
    <col min="13957" max="13957" width="8.42578125" style="6" customWidth="1"/>
    <col min="13958" max="13958" width="7.140625" style="6" customWidth="1"/>
    <col min="13959" max="13959" width="13" style="6" customWidth="1"/>
    <col min="13960" max="13960" width="11" style="6" customWidth="1"/>
    <col min="13961" max="13961" width="12.85546875" style="6" customWidth="1"/>
    <col min="13962" max="13962" width="7.42578125" style="6" customWidth="1"/>
    <col min="13963" max="13963" width="7.7109375" style="6" customWidth="1"/>
    <col min="13964" max="13964" width="13.140625" style="6" customWidth="1"/>
    <col min="13965" max="13965" width="11.140625" style="6" customWidth="1"/>
    <col min="13966" max="13966" width="11.85546875" style="6" customWidth="1"/>
    <col min="13967" max="13967" width="10.140625" style="6" customWidth="1"/>
    <col min="13968" max="13968" width="9.7109375" style="6" customWidth="1"/>
    <col min="13969" max="13974" width="9.140625" style="6" customWidth="1"/>
    <col min="13975" max="13975" width="27.28515625" style="6" customWidth="1"/>
    <col min="13976" max="13976" width="27.42578125" style="6" customWidth="1"/>
    <col min="13977" max="14073" width="11.42578125" style="6"/>
    <col min="14074" max="14075" width="7.85546875" style="6" customWidth="1"/>
    <col min="14076" max="14076" width="13.7109375" style="6" customWidth="1"/>
    <col min="14077" max="14077" width="30.140625" style="6" customWidth="1"/>
    <col min="14078" max="14078" width="0" style="6" hidden="1" customWidth="1"/>
    <col min="14079" max="14079" width="12.85546875" style="6" customWidth="1"/>
    <col min="14080" max="14080" width="31.42578125" style="6" customWidth="1"/>
    <col min="14081" max="14081" width="0" style="6" hidden="1" customWidth="1"/>
    <col min="14082" max="14188" width="9.140625" style="6" customWidth="1"/>
    <col min="14189" max="14189" width="5.42578125" style="6" customWidth="1"/>
    <col min="14190" max="14190" width="6.28515625" style="6" customWidth="1"/>
    <col min="14191" max="14191" width="7" style="6" customWidth="1"/>
    <col min="14192" max="14192" width="53.28515625" style="6" customWidth="1"/>
    <col min="14193" max="14200" width="9.140625" style="6" customWidth="1"/>
    <col min="14201" max="14201" width="40" style="6" customWidth="1"/>
    <col min="14202" max="14202" width="12.140625" style="6" customWidth="1"/>
    <col min="14203" max="14203" width="11.28515625" style="6" customWidth="1"/>
    <col min="14204" max="14204" width="12" style="6" customWidth="1"/>
    <col min="14205" max="14205" width="7.7109375" style="6" customWidth="1"/>
    <col min="14206" max="14206" width="7.140625" style="6" customWidth="1"/>
    <col min="14207" max="14209" width="9.140625" style="6" customWidth="1"/>
    <col min="14210" max="14210" width="12.42578125" style="6" customWidth="1"/>
    <col min="14211" max="14211" width="11" style="6" customWidth="1"/>
    <col min="14212" max="14212" width="13.28515625" style="6" customWidth="1"/>
    <col min="14213" max="14213" width="8.42578125" style="6" customWidth="1"/>
    <col min="14214" max="14214" width="7.140625" style="6" customWidth="1"/>
    <col min="14215" max="14215" width="13" style="6" customWidth="1"/>
    <col min="14216" max="14216" width="11" style="6" customWidth="1"/>
    <col min="14217" max="14217" width="12.85546875" style="6" customWidth="1"/>
    <col min="14218" max="14218" width="7.42578125" style="6" customWidth="1"/>
    <col min="14219" max="14219" width="7.7109375" style="6" customWidth="1"/>
    <col min="14220" max="14220" width="13.140625" style="6" customWidth="1"/>
    <col min="14221" max="14221" width="11.140625" style="6" customWidth="1"/>
    <col min="14222" max="14222" width="11.85546875" style="6" customWidth="1"/>
    <col min="14223" max="14223" width="10.140625" style="6" customWidth="1"/>
    <col min="14224" max="14224" width="9.7109375" style="6" customWidth="1"/>
    <col min="14225" max="14230" width="9.140625" style="6" customWidth="1"/>
    <col min="14231" max="14231" width="27.28515625" style="6" customWidth="1"/>
    <col min="14232" max="14232" width="27.42578125" style="6" customWidth="1"/>
    <col min="14233" max="14329" width="11.42578125" style="6"/>
    <col min="14330" max="14331" width="7.85546875" style="6" customWidth="1"/>
    <col min="14332" max="14332" width="13.7109375" style="6" customWidth="1"/>
    <col min="14333" max="14333" width="30.140625" style="6" customWidth="1"/>
    <col min="14334" max="14334" width="0" style="6" hidden="1" customWidth="1"/>
    <col min="14335" max="14335" width="12.85546875" style="6" customWidth="1"/>
    <col min="14336" max="14336" width="31.42578125" style="6" customWidth="1"/>
    <col min="14337" max="14337" width="0" style="6" hidden="1" customWidth="1"/>
    <col min="14338" max="14444" width="9.140625" style="6" customWidth="1"/>
    <col min="14445" max="14445" width="5.42578125" style="6" customWidth="1"/>
    <col min="14446" max="14446" width="6.28515625" style="6" customWidth="1"/>
    <col min="14447" max="14447" width="7" style="6" customWidth="1"/>
    <col min="14448" max="14448" width="53.28515625" style="6" customWidth="1"/>
    <col min="14449" max="14456" width="9.140625" style="6" customWidth="1"/>
    <col min="14457" max="14457" width="40" style="6" customWidth="1"/>
    <col min="14458" max="14458" width="12.140625" style="6" customWidth="1"/>
    <col min="14459" max="14459" width="11.28515625" style="6" customWidth="1"/>
    <col min="14460" max="14460" width="12" style="6" customWidth="1"/>
    <col min="14461" max="14461" width="7.7109375" style="6" customWidth="1"/>
    <col min="14462" max="14462" width="7.140625" style="6" customWidth="1"/>
    <col min="14463" max="14465" width="9.140625" style="6" customWidth="1"/>
    <col min="14466" max="14466" width="12.42578125" style="6" customWidth="1"/>
    <col min="14467" max="14467" width="11" style="6" customWidth="1"/>
    <col min="14468" max="14468" width="13.28515625" style="6" customWidth="1"/>
    <col min="14469" max="14469" width="8.42578125" style="6" customWidth="1"/>
    <col min="14470" max="14470" width="7.140625" style="6" customWidth="1"/>
    <col min="14471" max="14471" width="13" style="6" customWidth="1"/>
    <col min="14472" max="14472" width="11" style="6" customWidth="1"/>
    <col min="14473" max="14473" width="12.85546875" style="6" customWidth="1"/>
    <col min="14474" max="14474" width="7.42578125" style="6" customWidth="1"/>
    <col min="14475" max="14475" width="7.7109375" style="6" customWidth="1"/>
    <col min="14476" max="14476" width="13.140625" style="6" customWidth="1"/>
    <col min="14477" max="14477" width="11.140625" style="6" customWidth="1"/>
    <col min="14478" max="14478" width="11.85546875" style="6" customWidth="1"/>
    <col min="14479" max="14479" width="10.140625" style="6" customWidth="1"/>
    <col min="14480" max="14480" width="9.7109375" style="6" customWidth="1"/>
    <col min="14481" max="14486" width="9.140625" style="6" customWidth="1"/>
    <col min="14487" max="14487" width="27.28515625" style="6" customWidth="1"/>
    <col min="14488" max="14488" width="27.42578125" style="6" customWidth="1"/>
    <col min="14489" max="14585" width="11.42578125" style="6"/>
    <col min="14586" max="14587" width="7.85546875" style="6" customWidth="1"/>
    <col min="14588" max="14588" width="13.7109375" style="6" customWidth="1"/>
    <col min="14589" max="14589" width="30.140625" style="6" customWidth="1"/>
    <col min="14590" max="14590" width="0" style="6" hidden="1" customWidth="1"/>
    <col min="14591" max="14591" width="12.85546875" style="6" customWidth="1"/>
    <col min="14592" max="14592" width="31.42578125" style="6" customWidth="1"/>
    <col min="14593" max="14593" width="0" style="6" hidden="1" customWidth="1"/>
    <col min="14594" max="14700" width="9.140625" style="6" customWidth="1"/>
    <col min="14701" max="14701" width="5.42578125" style="6" customWidth="1"/>
    <col min="14702" max="14702" width="6.28515625" style="6" customWidth="1"/>
    <col min="14703" max="14703" width="7" style="6" customWidth="1"/>
    <col min="14704" max="14704" width="53.28515625" style="6" customWidth="1"/>
    <col min="14705" max="14712" width="9.140625" style="6" customWidth="1"/>
    <col min="14713" max="14713" width="40" style="6" customWidth="1"/>
    <col min="14714" max="14714" width="12.140625" style="6" customWidth="1"/>
    <col min="14715" max="14715" width="11.28515625" style="6" customWidth="1"/>
    <col min="14716" max="14716" width="12" style="6" customWidth="1"/>
    <col min="14717" max="14717" width="7.7109375" style="6" customWidth="1"/>
    <col min="14718" max="14718" width="7.140625" style="6" customWidth="1"/>
    <col min="14719" max="14721" width="9.140625" style="6" customWidth="1"/>
    <col min="14722" max="14722" width="12.42578125" style="6" customWidth="1"/>
    <col min="14723" max="14723" width="11" style="6" customWidth="1"/>
    <col min="14724" max="14724" width="13.28515625" style="6" customWidth="1"/>
    <col min="14725" max="14725" width="8.42578125" style="6" customWidth="1"/>
    <col min="14726" max="14726" width="7.140625" style="6" customWidth="1"/>
    <col min="14727" max="14727" width="13" style="6" customWidth="1"/>
    <col min="14728" max="14728" width="11" style="6" customWidth="1"/>
    <col min="14729" max="14729" width="12.85546875" style="6" customWidth="1"/>
    <col min="14730" max="14730" width="7.42578125" style="6" customWidth="1"/>
    <col min="14731" max="14731" width="7.7109375" style="6" customWidth="1"/>
    <col min="14732" max="14732" width="13.140625" style="6" customWidth="1"/>
    <col min="14733" max="14733" width="11.140625" style="6" customWidth="1"/>
    <col min="14734" max="14734" width="11.85546875" style="6" customWidth="1"/>
    <col min="14735" max="14735" width="10.140625" style="6" customWidth="1"/>
    <col min="14736" max="14736" width="9.7109375" style="6" customWidth="1"/>
    <col min="14737" max="14742" width="9.140625" style="6" customWidth="1"/>
    <col min="14743" max="14743" width="27.28515625" style="6" customWidth="1"/>
    <col min="14744" max="14744" width="27.42578125" style="6" customWidth="1"/>
    <col min="14745" max="14841" width="11.42578125" style="6"/>
    <col min="14842" max="14843" width="7.85546875" style="6" customWidth="1"/>
    <col min="14844" max="14844" width="13.7109375" style="6" customWidth="1"/>
    <col min="14845" max="14845" width="30.140625" style="6" customWidth="1"/>
    <col min="14846" max="14846" width="0" style="6" hidden="1" customWidth="1"/>
    <col min="14847" max="14847" width="12.85546875" style="6" customWidth="1"/>
    <col min="14848" max="14848" width="31.42578125" style="6" customWidth="1"/>
    <col min="14849" max="14849" width="0" style="6" hidden="1" customWidth="1"/>
    <col min="14850" max="14956" width="9.140625" style="6" customWidth="1"/>
    <col min="14957" max="14957" width="5.42578125" style="6" customWidth="1"/>
    <col min="14958" max="14958" width="6.28515625" style="6" customWidth="1"/>
    <col min="14959" max="14959" width="7" style="6" customWidth="1"/>
    <col min="14960" max="14960" width="53.28515625" style="6" customWidth="1"/>
    <col min="14961" max="14968" width="9.140625" style="6" customWidth="1"/>
    <col min="14969" max="14969" width="40" style="6" customWidth="1"/>
    <col min="14970" max="14970" width="12.140625" style="6" customWidth="1"/>
    <col min="14971" max="14971" width="11.28515625" style="6" customWidth="1"/>
    <col min="14972" max="14972" width="12" style="6" customWidth="1"/>
    <col min="14973" max="14973" width="7.7109375" style="6" customWidth="1"/>
    <col min="14974" max="14974" width="7.140625" style="6" customWidth="1"/>
    <col min="14975" max="14977" width="9.140625" style="6" customWidth="1"/>
    <col min="14978" max="14978" width="12.42578125" style="6" customWidth="1"/>
    <col min="14979" max="14979" width="11" style="6" customWidth="1"/>
    <col min="14980" max="14980" width="13.28515625" style="6" customWidth="1"/>
    <col min="14981" max="14981" width="8.42578125" style="6" customWidth="1"/>
    <col min="14982" max="14982" width="7.140625" style="6" customWidth="1"/>
    <col min="14983" max="14983" width="13" style="6" customWidth="1"/>
    <col min="14984" max="14984" width="11" style="6" customWidth="1"/>
    <col min="14985" max="14985" width="12.85546875" style="6" customWidth="1"/>
    <col min="14986" max="14986" width="7.42578125" style="6" customWidth="1"/>
    <col min="14987" max="14987" width="7.7109375" style="6" customWidth="1"/>
    <col min="14988" max="14988" width="13.140625" style="6" customWidth="1"/>
    <col min="14989" max="14989" width="11.140625" style="6" customWidth="1"/>
    <col min="14990" max="14990" width="11.85546875" style="6" customWidth="1"/>
    <col min="14991" max="14991" width="10.140625" style="6" customWidth="1"/>
    <col min="14992" max="14992" width="9.7109375" style="6" customWidth="1"/>
    <col min="14993" max="14998" width="9.140625" style="6" customWidth="1"/>
    <col min="14999" max="14999" width="27.28515625" style="6" customWidth="1"/>
    <col min="15000" max="15000" width="27.42578125" style="6" customWidth="1"/>
    <col min="15001" max="15097" width="11.42578125" style="6"/>
    <col min="15098" max="15099" width="7.85546875" style="6" customWidth="1"/>
    <col min="15100" max="15100" width="13.7109375" style="6" customWidth="1"/>
    <col min="15101" max="15101" width="30.140625" style="6" customWidth="1"/>
    <col min="15102" max="15102" width="0" style="6" hidden="1" customWidth="1"/>
    <col min="15103" max="15103" width="12.85546875" style="6" customWidth="1"/>
    <col min="15104" max="15104" width="31.42578125" style="6" customWidth="1"/>
    <col min="15105" max="15105" width="0" style="6" hidden="1" customWidth="1"/>
    <col min="15106" max="15212" width="9.140625" style="6" customWidth="1"/>
    <col min="15213" max="15213" width="5.42578125" style="6" customWidth="1"/>
    <col min="15214" max="15214" width="6.28515625" style="6" customWidth="1"/>
    <col min="15215" max="15215" width="7" style="6" customWidth="1"/>
    <col min="15216" max="15216" width="53.28515625" style="6" customWidth="1"/>
    <col min="15217" max="15224" width="9.140625" style="6" customWidth="1"/>
    <col min="15225" max="15225" width="40" style="6" customWidth="1"/>
    <col min="15226" max="15226" width="12.140625" style="6" customWidth="1"/>
    <col min="15227" max="15227" width="11.28515625" style="6" customWidth="1"/>
    <col min="15228" max="15228" width="12" style="6" customWidth="1"/>
    <col min="15229" max="15229" width="7.7109375" style="6" customWidth="1"/>
    <col min="15230" max="15230" width="7.140625" style="6" customWidth="1"/>
    <col min="15231" max="15233" width="9.140625" style="6" customWidth="1"/>
    <col min="15234" max="15234" width="12.42578125" style="6" customWidth="1"/>
    <col min="15235" max="15235" width="11" style="6" customWidth="1"/>
    <col min="15236" max="15236" width="13.28515625" style="6" customWidth="1"/>
    <col min="15237" max="15237" width="8.42578125" style="6" customWidth="1"/>
    <col min="15238" max="15238" width="7.140625" style="6" customWidth="1"/>
    <col min="15239" max="15239" width="13" style="6" customWidth="1"/>
    <col min="15240" max="15240" width="11" style="6" customWidth="1"/>
    <col min="15241" max="15241" width="12.85546875" style="6" customWidth="1"/>
    <col min="15242" max="15242" width="7.42578125" style="6" customWidth="1"/>
    <col min="15243" max="15243" width="7.7109375" style="6" customWidth="1"/>
    <col min="15244" max="15244" width="13.140625" style="6" customWidth="1"/>
    <col min="15245" max="15245" width="11.140625" style="6" customWidth="1"/>
    <col min="15246" max="15246" width="11.85546875" style="6" customWidth="1"/>
    <col min="15247" max="15247" width="10.140625" style="6" customWidth="1"/>
    <col min="15248" max="15248" width="9.7109375" style="6" customWidth="1"/>
    <col min="15249" max="15254" width="9.140625" style="6" customWidth="1"/>
    <col min="15255" max="15255" width="27.28515625" style="6" customWidth="1"/>
    <col min="15256" max="15256" width="27.42578125" style="6" customWidth="1"/>
    <col min="15257" max="15353" width="11.42578125" style="6"/>
    <col min="15354" max="15355" width="7.85546875" style="6" customWidth="1"/>
    <col min="15356" max="15356" width="13.7109375" style="6" customWidth="1"/>
    <col min="15357" max="15357" width="30.140625" style="6" customWidth="1"/>
    <col min="15358" max="15358" width="0" style="6" hidden="1" customWidth="1"/>
    <col min="15359" max="15359" width="12.85546875" style="6" customWidth="1"/>
    <col min="15360" max="15360" width="31.42578125" style="6" customWidth="1"/>
    <col min="15361" max="15361" width="0" style="6" hidden="1" customWidth="1"/>
    <col min="15362" max="15468" width="9.140625" style="6" customWidth="1"/>
    <col min="15469" max="15469" width="5.42578125" style="6" customWidth="1"/>
    <col min="15470" max="15470" width="6.28515625" style="6" customWidth="1"/>
    <col min="15471" max="15471" width="7" style="6" customWidth="1"/>
    <col min="15472" max="15472" width="53.28515625" style="6" customWidth="1"/>
    <col min="15473" max="15480" width="9.140625" style="6" customWidth="1"/>
    <col min="15481" max="15481" width="40" style="6" customWidth="1"/>
    <col min="15482" max="15482" width="12.140625" style="6" customWidth="1"/>
    <col min="15483" max="15483" width="11.28515625" style="6" customWidth="1"/>
    <col min="15484" max="15484" width="12" style="6" customWidth="1"/>
    <col min="15485" max="15485" width="7.7109375" style="6" customWidth="1"/>
    <col min="15486" max="15486" width="7.140625" style="6" customWidth="1"/>
    <col min="15487" max="15489" width="9.140625" style="6" customWidth="1"/>
    <col min="15490" max="15490" width="12.42578125" style="6" customWidth="1"/>
    <col min="15491" max="15491" width="11" style="6" customWidth="1"/>
    <col min="15492" max="15492" width="13.28515625" style="6" customWidth="1"/>
    <col min="15493" max="15493" width="8.42578125" style="6" customWidth="1"/>
    <col min="15494" max="15494" width="7.140625" style="6" customWidth="1"/>
    <col min="15495" max="15495" width="13" style="6" customWidth="1"/>
    <col min="15496" max="15496" width="11" style="6" customWidth="1"/>
    <col min="15497" max="15497" width="12.85546875" style="6" customWidth="1"/>
    <col min="15498" max="15498" width="7.42578125" style="6" customWidth="1"/>
    <col min="15499" max="15499" width="7.7109375" style="6" customWidth="1"/>
    <col min="15500" max="15500" width="13.140625" style="6" customWidth="1"/>
    <col min="15501" max="15501" width="11.140625" style="6" customWidth="1"/>
    <col min="15502" max="15502" width="11.85546875" style="6" customWidth="1"/>
    <col min="15503" max="15503" width="10.140625" style="6" customWidth="1"/>
    <col min="15504" max="15504" width="9.7109375" style="6" customWidth="1"/>
    <col min="15505" max="15510" width="9.140625" style="6" customWidth="1"/>
    <col min="15511" max="15511" width="27.28515625" style="6" customWidth="1"/>
    <col min="15512" max="15512" width="27.42578125" style="6" customWidth="1"/>
    <col min="15513" max="15609" width="11.42578125" style="6"/>
    <col min="15610" max="15611" width="7.85546875" style="6" customWidth="1"/>
    <col min="15612" max="15612" width="13.7109375" style="6" customWidth="1"/>
    <col min="15613" max="15613" width="30.140625" style="6" customWidth="1"/>
    <col min="15614" max="15614" width="0" style="6" hidden="1" customWidth="1"/>
    <col min="15615" max="15615" width="12.85546875" style="6" customWidth="1"/>
    <col min="15616" max="15616" width="31.42578125" style="6" customWidth="1"/>
    <col min="15617" max="15617" width="0" style="6" hidden="1" customWidth="1"/>
    <col min="15618" max="15724" width="9.140625" style="6" customWidth="1"/>
    <col min="15725" max="15725" width="5.42578125" style="6" customWidth="1"/>
    <col min="15726" max="15726" width="6.28515625" style="6" customWidth="1"/>
    <col min="15727" max="15727" width="7" style="6" customWidth="1"/>
    <col min="15728" max="15728" width="53.28515625" style="6" customWidth="1"/>
    <col min="15729" max="15736" width="9.140625" style="6" customWidth="1"/>
    <col min="15737" max="15737" width="40" style="6" customWidth="1"/>
    <col min="15738" max="15738" width="12.140625" style="6" customWidth="1"/>
    <col min="15739" max="15739" width="11.28515625" style="6" customWidth="1"/>
    <col min="15740" max="15740" width="12" style="6" customWidth="1"/>
    <col min="15741" max="15741" width="7.7109375" style="6" customWidth="1"/>
    <col min="15742" max="15742" width="7.140625" style="6" customWidth="1"/>
    <col min="15743" max="15745" width="9.140625" style="6" customWidth="1"/>
    <col min="15746" max="15746" width="12.42578125" style="6" customWidth="1"/>
    <col min="15747" max="15747" width="11" style="6" customWidth="1"/>
    <col min="15748" max="15748" width="13.28515625" style="6" customWidth="1"/>
    <col min="15749" max="15749" width="8.42578125" style="6" customWidth="1"/>
    <col min="15750" max="15750" width="7.140625" style="6" customWidth="1"/>
    <col min="15751" max="15751" width="13" style="6" customWidth="1"/>
    <col min="15752" max="15752" width="11" style="6" customWidth="1"/>
    <col min="15753" max="15753" width="12.85546875" style="6" customWidth="1"/>
    <col min="15754" max="15754" width="7.42578125" style="6" customWidth="1"/>
    <col min="15755" max="15755" width="7.7109375" style="6" customWidth="1"/>
    <col min="15756" max="15756" width="13.140625" style="6" customWidth="1"/>
    <col min="15757" max="15757" width="11.140625" style="6" customWidth="1"/>
    <col min="15758" max="15758" width="11.85546875" style="6" customWidth="1"/>
    <col min="15759" max="15759" width="10.140625" style="6" customWidth="1"/>
    <col min="15760" max="15760" width="9.7109375" style="6" customWidth="1"/>
    <col min="15761" max="15766" width="9.140625" style="6" customWidth="1"/>
    <col min="15767" max="15767" width="27.28515625" style="6" customWidth="1"/>
    <col min="15768" max="15768" width="27.42578125" style="6" customWidth="1"/>
    <col min="15769" max="15865" width="11.42578125" style="6"/>
    <col min="15866" max="15867" width="7.85546875" style="6" customWidth="1"/>
    <col min="15868" max="15868" width="13.7109375" style="6" customWidth="1"/>
    <col min="15869" max="15869" width="30.140625" style="6" customWidth="1"/>
    <col min="15870" max="15870" width="0" style="6" hidden="1" customWidth="1"/>
    <col min="15871" max="15871" width="12.85546875" style="6" customWidth="1"/>
    <col min="15872" max="15872" width="31.42578125" style="6" customWidth="1"/>
    <col min="15873" max="15873" width="0" style="6" hidden="1" customWidth="1"/>
    <col min="15874" max="15980" width="9.140625" style="6" customWidth="1"/>
    <col min="15981" max="15981" width="5.42578125" style="6" customWidth="1"/>
    <col min="15982" max="15982" width="6.28515625" style="6" customWidth="1"/>
    <col min="15983" max="15983" width="7" style="6" customWidth="1"/>
    <col min="15984" max="15984" width="53.28515625" style="6" customWidth="1"/>
    <col min="15985" max="15992" width="9.140625" style="6" customWidth="1"/>
    <col min="15993" max="15993" width="40" style="6" customWidth="1"/>
    <col min="15994" max="15994" width="12.140625" style="6" customWidth="1"/>
    <col min="15995" max="15995" width="11.28515625" style="6" customWidth="1"/>
    <col min="15996" max="15996" width="12" style="6" customWidth="1"/>
    <col min="15997" max="15997" width="7.7109375" style="6" customWidth="1"/>
    <col min="15998" max="15998" width="7.140625" style="6" customWidth="1"/>
    <col min="15999" max="16001" width="9.140625" style="6" customWidth="1"/>
    <col min="16002" max="16002" width="12.42578125" style="6" customWidth="1"/>
    <col min="16003" max="16003" width="11" style="6" customWidth="1"/>
    <col min="16004" max="16004" width="13.28515625" style="6" customWidth="1"/>
    <col min="16005" max="16005" width="8.42578125" style="6" customWidth="1"/>
    <col min="16006" max="16006" width="7.140625" style="6" customWidth="1"/>
    <col min="16007" max="16007" width="13" style="6" customWidth="1"/>
    <col min="16008" max="16008" width="11" style="6" customWidth="1"/>
    <col min="16009" max="16009" width="12.85546875" style="6" customWidth="1"/>
    <col min="16010" max="16010" width="7.42578125" style="6" customWidth="1"/>
    <col min="16011" max="16011" width="7.7109375" style="6" customWidth="1"/>
    <col min="16012" max="16012" width="13.140625" style="6" customWidth="1"/>
    <col min="16013" max="16013" width="11.140625" style="6" customWidth="1"/>
    <col min="16014" max="16014" width="11.85546875" style="6" customWidth="1"/>
    <col min="16015" max="16015" width="10.140625" style="6" customWidth="1"/>
    <col min="16016" max="16016" width="9.7109375" style="6" customWidth="1"/>
    <col min="16017" max="16022" width="9.140625" style="6" customWidth="1"/>
    <col min="16023" max="16023" width="27.28515625" style="6" customWidth="1"/>
    <col min="16024" max="16024" width="27.42578125" style="6" customWidth="1"/>
    <col min="16025" max="16121" width="11.42578125" style="6"/>
    <col min="16122" max="16123" width="7.85546875" style="6" customWidth="1"/>
    <col min="16124" max="16124" width="13.7109375" style="6" customWidth="1"/>
    <col min="16125" max="16125" width="30.140625" style="6" customWidth="1"/>
    <col min="16126" max="16126" width="0" style="6" hidden="1" customWidth="1"/>
    <col min="16127" max="16127" width="12.85546875" style="6" customWidth="1"/>
    <col min="16128" max="16128" width="31.42578125" style="6" customWidth="1"/>
    <col min="16129" max="16129" width="0" style="6" hidden="1" customWidth="1"/>
    <col min="16130" max="16236" width="9.140625" style="6" customWidth="1"/>
    <col min="16237" max="16237" width="5.42578125" style="6" customWidth="1"/>
    <col min="16238" max="16238" width="6.28515625" style="6" customWidth="1"/>
    <col min="16239" max="16239" width="7" style="6" customWidth="1"/>
    <col min="16240" max="16240" width="53.28515625" style="6" customWidth="1"/>
    <col min="16241" max="16248" width="9.140625" style="6" customWidth="1"/>
    <col min="16249" max="16249" width="40" style="6" customWidth="1"/>
    <col min="16250" max="16250" width="12.140625" style="6" customWidth="1"/>
    <col min="16251" max="16251" width="11.28515625" style="6" customWidth="1"/>
    <col min="16252" max="16252" width="12" style="6" customWidth="1"/>
    <col min="16253" max="16253" width="7.7109375" style="6" customWidth="1"/>
    <col min="16254" max="16254" width="7.140625" style="6" customWidth="1"/>
    <col min="16255" max="16257" width="9.140625" style="6" customWidth="1"/>
    <col min="16258" max="16258" width="12.42578125" style="6" customWidth="1"/>
    <col min="16259" max="16259" width="11" style="6" customWidth="1"/>
    <col min="16260" max="16260" width="13.28515625" style="6" customWidth="1"/>
    <col min="16261" max="16261" width="8.42578125" style="6" customWidth="1"/>
    <col min="16262" max="16262" width="7.140625" style="6" customWidth="1"/>
    <col min="16263" max="16263" width="13" style="6" customWidth="1"/>
    <col min="16264" max="16264" width="11" style="6" customWidth="1"/>
    <col min="16265" max="16265" width="12.85546875" style="6" customWidth="1"/>
    <col min="16266" max="16266" width="7.42578125" style="6" customWidth="1"/>
    <col min="16267" max="16267" width="7.7109375" style="6" customWidth="1"/>
    <col min="16268" max="16268" width="13.140625" style="6" customWidth="1"/>
    <col min="16269" max="16269" width="11.140625" style="6" customWidth="1"/>
    <col min="16270" max="16270" width="11.85546875" style="6" customWidth="1"/>
    <col min="16271" max="16271" width="10.140625" style="6" customWidth="1"/>
    <col min="16272" max="16272" width="9.7109375" style="6" customWidth="1"/>
    <col min="16273" max="16278" width="9.140625" style="6" customWidth="1"/>
    <col min="16279" max="16279" width="27.28515625" style="6" customWidth="1"/>
    <col min="16280" max="16280" width="27.42578125" style="6" customWidth="1"/>
    <col min="16281" max="16384" width="11.42578125" style="6"/>
  </cols>
  <sheetData>
    <row r="1" spans="1:16133" s="10" customFormat="1" ht="17.25" customHeight="1">
      <c r="A1" s="10" t="s">
        <v>4130</v>
      </c>
      <c r="F1" s="11"/>
      <c r="G1" s="12"/>
    </row>
    <row r="2" spans="1:16133" s="13" customFormat="1" ht="17.25" customHeight="1">
      <c r="A2" s="13" t="s">
        <v>4131</v>
      </c>
      <c r="F2" s="14"/>
      <c r="G2" s="15"/>
    </row>
    <row r="3" spans="1:16133" s="13" customFormat="1" ht="24" customHeight="1">
      <c r="A3" s="182" t="s">
        <v>4132</v>
      </c>
      <c r="B3" s="182"/>
      <c r="C3" s="182"/>
      <c r="D3" s="182"/>
      <c r="E3" s="182"/>
      <c r="F3" s="182"/>
      <c r="G3" s="182"/>
      <c r="H3" s="16"/>
      <c r="I3" s="16"/>
    </row>
    <row r="4" spans="1:16133" s="17" customFormat="1" ht="24" customHeight="1">
      <c r="A4" s="183" t="s">
        <v>4133</v>
      </c>
      <c r="B4" s="183"/>
      <c r="C4" s="183"/>
      <c r="D4" s="183"/>
      <c r="E4" s="183"/>
      <c r="F4" s="183"/>
      <c r="G4" s="183"/>
    </row>
    <row r="5" spans="1:16133" s="10" customFormat="1" ht="18.75" customHeight="1">
      <c r="D5" s="184" t="s">
        <v>4134</v>
      </c>
      <c r="E5" s="184"/>
      <c r="F5" s="184"/>
      <c r="G5" s="184"/>
      <c r="H5" s="176"/>
      <c r="I5" s="176"/>
    </row>
    <row r="6" spans="1:16133" s="22" customFormat="1" ht="58.5" customHeight="1">
      <c r="A6" s="18" t="s">
        <v>4135</v>
      </c>
      <c r="B6" s="19" t="s">
        <v>0</v>
      </c>
      <c r="C6" s="20" t="s">
        <v>1</v>
      </c>
      <c r="D6" s="18" t="s">
        <v>4136</v>
      </c>
      <c r="E6" s="18" t="s">
        <v>4137</v>
      </c>
      <c r="F6" s="21" t="s">
        <v>4138</v>
      </c>
      <c r="G6" s="21" t="s">
        <v>4139</v>
      </c>
    </row>
    <row r="7" spans="1:16133" s="22" customFormat="1" ht="22.5" customHeight="1">
      <c r="A7" s="18"/>
      <c r="B7" s="19"/>
      <c r="C7" s="20"/>
      <c r="D7" s="18" t="s">
        <v>4140</v>
      </c>
      <c r="E7" s="18"/>
      <c r="F7" s="21"/>
      <c r="G7" s="21"/>
    </row>
    <row r="8" spans="1:16133" s="26" customFormat="1" ht="18" customHeight="1">
      <c r="A8" s="23">
        <v>1</v>
      </c>
      <c r="B8" s="23"/>
      <c r="C8" s="24">
        <v>14.1897</v>
      </c>
      <c r="D8" s="24" t="s">
        <v>4141</v>
      </c>
      <c r="E8" s="23" t="s">
        <v>4142</v>
      </c>
      <c r="F8" s="25">
        <f>G8</f>
        <v>37500</v>
      </c>
      <c r="G8" s="25">
        <v>37500</v>
      </c>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J8" s="27"/>
      <c r="ALK8" s="27"/>
      <c r="ALL8" s="27"/>
      <c r="ALM8" s="27"/>
      <c r="ALN8" s="27"/>
      <c r="ALO8" s="27"/>
      <c r="ALP8" s="27"/>
      <c r="ALQ8" s="27"/>
      <c r="ALR8" s="27"/>
      <c r="ALS8" s="27"/>
      <c r="ALT8" s="27"/>
      <c r="ALU8" s="27"/>
      <c r="ALV8" s="27"/>
      <c r="ALW8" s="27"/>
      <c r="ALX8" s="27"/>
      <c r="ALY8" s="27"/>
      <c r="ALZ8" s="27"/>
      <c r="AMA8" s="27"/>
      <c r="AMB8" s="27"/>
      <c r="AMC8" s="27"/>
      <c r="AMD8" s="27"/>
      <c r="AME8" s="27"/>
      <c r="AMF8" s="27"/>
      <c r="AMG8" s="27"/>
      <c r="AMH8" s="27"/>
      <c r="AMI8" s="27"/>
      <c r="AMJ8" s="27"/>
      <c r="AMK8" s="27"/>
      <c r="AML8" s="27"/>
      <c r="AMM8" s="27"/>
      <c r="AMN8" s="27"/>
      <c r="AMO8" s="27"/>
      <c r="AMP8" s="27"/>
      <c r="AMQ8" s="27"/>
      <c r="AMR8" s="27"/>
      <c r="AMS8" s="27"/>
      <c r="AMT8" s="27"/>
      <c r="AMU8" s="27"/>
      <c r="AMV8" s="27"/>
      <c r="AMW8" s="27"/>
      <c r="AMX8" s="27"/>
      <c r="AMY8" s="27"/>
      <c r="AMZ8" s="27"/>
      <c r="ANA8" s="27"/>
      <c r="ANB8" s="27"/>
      <c r="ANC8" s="27"/>
      <c r="AND8" s="27"/>
      <c r="ANE8" s="27"/>
      <c r="ANF8" s="27"/>
      <c r="ANG8" s="27"/>
      <c r="ANH8" s="27"/>
      <c r="ANI8" s="27"/>
      <c r="ANJ8" s="27"/>
      <c r="ANK8" s="27"/>
      <c r="ANL8" s="27"/>
      <c r="ANM8" s="27"/>
      <c r="ANN8" s="27"/>
      <c r="ANO8" s="27"/>
      <c r="ANP8" s="27"/>
      <c r="ANQ8" s="27"/>
      <c r="ANR8" s="27"/>
      <c r="ANS8" s="27"/>
      <c r="ANT8" s="27"/>
      <c r="ANU8" s="27"/>
      <c r="ANV8" s="27"/>
      <c r="ANW8" s="27"/>
      <c r="ANX8" s="27"/>
      <c r="ANY8" s="27"/>
      <c r="ANZ8" s="27"/>
      <c r="AOA8" s="27"/>
      <c r="AOB8" s="27"/>
      <c r="AOC8" s="27"/>
      <c r="AOD8" s="27"/>
      <c r="AOE8" s="27"/>
      <c r="AOF8" s="27"/>
      <c r="AOG8" s="27"/>
      <c r="AOH8" s="27"/>
      <c r="AOI8" s="27"/>
      <c r="AOJ8" s="27"/>
      <c r="AOK8" s="27"/>
      <c r="AOL8" s="27"/>
      <c r="AOM8" s="27"/>
      <c r="AON8" s="27"/>
      <c r="AOO8" s="27"/>
      <c r="AOP8" s="27"/>
      <c r="AOQ8" s="27"/>
      <c r="AOR8" s="27"/>
      <c r="AOS8" s="27"/>
      <c r="AOT8" s="27"/>
      <c r="AOU8" s="27"/>
      <c r="AOV8" s="27"/>
      <c r="AOW8" s="27"/>
      <c r="AOX8" s="27"/>
      <c r="AOY8" s="27"/>
      <c r="AOZ8" s="27"/>
      <c r="APA8" s="27"/>
      <c r="APB8" s="27"/>
      <c r="APC8" s="27"/>
      <c r="APD8" s="27"/>
      <c r="APE8" s="27"/>
      <c r="APF8" s="27"/>
      <c r="APG8" s="27"/>
      <c r="APH8" s="27"/>
      <c r="API8" s="27"/>
      <c r="APJ8" s="27"/>
      <c r="APK8" s="27"/>
      <c r="APL8" s="27"/>
      <c r="APM8" s="27"/>
      <c r="APN8" s="27"/>
      <c r="APO8" s="27"/>
      <c r="APP8" s="27"/>
      <c r="APQ8" s="27"/>
      <c r="APR8" s="27"/>
      <c r="APS8" s="27"/>
      <c r="APT8" s="27"/>
      <c r="APU8" s="27"/>
      <c r="APV8" s="27"/>
      <c r="APW8" s="27"/>
      <c r="APX8" s="27"/>
      <c r="APY8" s="27"/>
      <c r="APZ8" s="27"/>
      <c r="AQA8" s="27"/>
      <c r="AQB8" s="27"/>
      <c r="AQC8" s="27"/>
      <c r="AQD8" s="27"/>
      <c r="AQE8" s="27"/>
      <c r="AQF8" s="27"/>
      <c r="AQG8" s="27"/>
      <c r="AQH8" s="27"/>
      <c r="AQI8" s="27"/>
      <c r="AQJ8" s="27"/>
      <c r="AQK8" s="27"/>
      <c r="AQL8" s="27"/>
      <c r="AQM8" s="27"/>
      <c r="AQN8" s="27"/>
      <c r="AQO8" s="27"/>
      <c r="AQP8" s="27"/>
      <c r="AQQ8" s="27"/>
      <c r="AQR8" s="27"/>
      <c r="AQS8" s="27"/>
      <c r="AQT8" s="27"/>
      <c r="AQU8" s="27"/>
      <c r="AQV8" s="27"/>
      <c r="AQW8" s="27"/>
      <c r="AQX8" s="27"/>
      <c r="AQY8" s="27"/>
      <c r="AQZ8" s="27"/>
      <c r="ARA8" s="27"/>
      <c r="ARB8" s="27"/>
      <c r="ARC8" s="27"/>
      <c r="ARD8" s="27"/>
      <c r="ARE8" s="27"/>
      <c r="ARF8" s="27"/>
      <c r="ARG8" s="27"/>
      <c r="ARH8" s="27"/>
      <c r="ARI8" s="27"/>
      <c r="ARJ8" s="27"/>
      <c r="ARK8" s="27"/>
      <c r="ARL8" s="27"/>
      <c r="ARM8" s="27"/>
      <c r="ARN8" s="27"/>
      <c r="ARO8" s="27"/>
      <c r="ARP8" s="27"/>
      <c r="ARQ8" s="27"/>
      <c r="ARR8" s="27"/>
      <c r="ARS8" s="27"/>
      <c r="ART8" s="27"/>
      <c r="ARU8" s="27"/>
      <c r="ARV8" s="27"/>
      <c r="ARW8" s="27"/>
      <c r="ARX8" s="27"/>
      <c r="ARY8" s="27"/>
      <c r="ARZ8" s="27"/>
      <c r="ASA8" s="27"/>
      <c r="ASB8" s="27"/>
      <c r="ASC8" s="27"/>
      <c r="ASD8" s="27"/>
      <c r="ASE8" s="27"/>
      <c r="ASF8" s="27"/>
      <c r="ASG8" s="27"/>
      <c r="ASH8" s="27"/>
      <c r="ASI8" s="27"/>
      <c r="ASJ8" s="27"/>
      <c r="ASK8" s="27"/>
      <c r="ASL8" s="27"/>
      <c r="ASM8" s="27"/>
      <c r="ASN8" s="27"/>
      <c r="ASO8" s="27"/>
      <c r="ASP8" s="27"/>
      <c r="ASQ8" s="27"/>
      <c r="ASR8" s="27"/>
      <c r="ASS8" s="27"/>
      <c r="AST8" s="27"/>
      <c r="ASU8" s="27"/>
      <c r="ASV8" s="27"/>
      <c r="ASW8" s="27"/>
      <c r="ASX8" s="27"/>
      <c r="ASY8" s="27"/>
      <c r="ASZ8" s="27"/>
      <c r="ATA8" s="27"/>
      <c r="ATB8" s="27"/>
      <c r="ATC8" s="27"/>
      <c r="ATD8" s="27"/>
      <c r="ATE8" s="27"/>
      <c r="ATF8" s="27"/>
      <c r="ATG8" s="27"/>
      <c r="ATH8" s="27"/>
      <c r="ATI8" s="27"/>
      <c r="ATJ8" s="27"/>
      <c r="ATK8" s="27"/>
      <c r="ATL8" s="27"/>
      <c r="ATM8" s="27"/>
      <c r="ATN8" s="27"/>
      <c r="ATO8" s="27"/>
      <c r="ATP8" s="27"/>
      <c r="ATQ8" s="27"/>
      <c r="ATR8" s="27"/>
      <c r="ATS8" s="27"/>
      <c r="ATT8" s="27"/>
      <c r="ATU8" s="27"/>
      <c r="ATV8" s="27"/>
      <c r="ATW8" s="27"/>
      <c r="ATX8" s="27"/>
      <c r="ATY8" s="27"/>
      <c r="ATZ8" s="27"/>
      <c r="AUA8" s="27"/>
      <c r="AUB8" s="27"/>
      <c r="AUC8" s="27"/>
      <c r="AUD8" s="27"/>
      <c r="AUE8" s="27"/>
      <c r="AUF8" s="27"/>
      <c r="AUG8" s="27"/>
      <c r="AUH8" s="27"/>
      <c r="AUI8" s="27"/>
      <c r="AUJ8" s="27"/>
      <c r="AUK8" s="27"/>
      <c r="AUL8" s="27"/>
      <c r="AUM8" s="27"/>
      <c r="AUN8" s="27"/>
      <c r="AUO8" s="27"/>
      <c r="AUP8" s="27"/>
      <c r="AUQ8" s="27"/>
      <c r="AUR8" s="27"/>
      <c r="AUS8" s="27"/>
      <c r="AUT8" s="27"/>
      <c r="AUU8" s="27"/>
      <c r="AUV8" s="27"/>
      <c r="AUW8" s="27"/>
      <c r="AUX8" s="27"/>
      <c r="AUY8" s="27"/>
      <c r="AUZ8" s="27"/>
      <c r="AVA8" s="27"/>
      <c r="AVB8" s="27"/>
      <c r="AVC8" s="27"/>
      <c r="AVD8" s="27"/>
      <c r="AVE8" s="27"/>
      <c r="AVF8" s="27"/>
      <c r="AVG8" s="27"/>
      <c r="AVH8" s="27"/>
      <c r="AVI8" s="27"/>
      <c r="AVJ8" s="27"/>
      <c r="AVK8" s="27"/>
      <c r="AVL8" s="27"/>
      <c r="AVM8" s="27"/>
      <c r="AVN8" s="27"/>
      <c r="AVO8" s="27"/>
      <c r="AVP8" s="27"/>
      <c r="AVQ8" s="27"/>
      <c r="AVR8" s="27"/>
      <c r="AVS8" s="27"/>
      <c r="AVT8" s="27"/>
      <c r="AVU8" s="27"/>
      <c r="AVV8" s="27"/>
      <c r="AVW8" s="27"/>
      <c r="AVX8" s="27"/>
      <c r="AVY8" s="27"/>
      <c r="AVZ8" s="27"/>
      <c r="AWA8" s="27"/>
      <c r="AWB8" s="27"/>
      <c r="AWC8" s="27"/>
      <c r="AWD8" s="27"/>
      <c r="AWE8" s="27"/>
      <c r="AWF8" s="27"/>
      <c r="AWG8" s="27"/>
      <c r="AWH8" s="27"/>
      <c r="AWI8" s="27"/>
      <c r="AWJ8" s="27"/>
      <c r="AWK8" s="27"/>
      <c r="AWL8" s="27"/>
      <c r="AWM8" s="27"/>
      <c r="AWN8" s="27"/>
      <c r="AWO8" s="27"/>
      <c r="AWP8" s="27"/>
      <c r="AWQ8" s="27"/>
      <c r="AWR8" s="27"/>
      <c r="AWS8" s="27"/>
      <c r="AWT8" s="27"/>
      <c r="AWU8" s="27"/>
      <c r="AWV8" s="27"/>
      <c r="AWW8" s="27"/>
      <c r="AWX8" s="27"/>
      <c r="AWY8" s="27"/>
      <c r="AWZ8" s="27"/>
      <c r="AXA8" s="27"/>
      <c r="AXB8" s="27"/>
      <c r="AXC8" s="27"/>
      <c r="AXD8" s="27"/>
      <c r="AXE8" s="27"/>
      <c r="AXF8" s="27"/>
      <c r="AXG8" s="27"/>
      <c r="AXH8" s="27"/>
      <c r="AXI8" s="27"/>
      <c r="AXJ8" s="27"/>
      <c r="AXK8" s="27"/>
      <c r="AXL8" s="27"/>
      <c r="AXM8" s="27"/>
      <c r="AXN8" s="27"/>
      <c r="AXO8" s="27"/>
      <c r="AXP8" s="27"/>
      <c r="AXQ8" s="27"/>
      <c r="AXR8" s="27"/>
      <c r="AXS8" s="27"/>
      <c r="AXT8" s="27"/>
      <c r="AXU8" s="27"/>
      <c r="AXV8" s="27"/>
      <c r="AXW8" s="27"/>
      <c r="AXX8" s="27"/>
      <c r="AXY8" s="27"/>
      <c r="AXZ8" s="27"/>
      <c r="AYA8" s="27"/>
      <c r="AYB8" s="27"/>
      <c r="AYC8" s="27"/>
      <c r="AYD8" s="27"/>
      <c r="AYE8" s="27"/>
      <c r="AYF8" s="27"/>
      <c r="AYG8" s="27"/>
      <c r="AYH8" s="27"/>
      <c r="AYI8" s="27"/>
      <c r="AYJ8" s="27"/>
      <c r="AYK8" s="27"/>
      <c r="AYL8" s="27"/>
      <c r="AYM8" s="27"/>
      <c r="AYN8" s="27"/>
      <c r="AYO8" s="27"/>
      <c r="AYP8" s="27"/>
      <c r="AYQ8" s="27"/>
      <c r="AYR8" s="27"/>
      <c r="AYS8" s="27"/>
      <c r="AYT8" s="27"/>
      <c r="AYU8" s="27"/>
      <c r="AYV8" s="27"/>
      <c r="AYW8" s="27"/>
      <c r="AYX8" s="27"/>
      <c r="AYY8" s="27"/>
      <c r="AYZ8" s="27"/>
      <c r="AZA8" s="27"/>
      <c r="AZB8" s="27"/>
      <c r="AZC8" s="27"/>
      <c r="AZD8" s="27"/>
      <c r="AZE8" s="27"/>
      <c r="AZF8" s="27"/>
      <c r="AZG8" s="27"/>
      <c r="AZH8" s="27"/>
      <c r="AZI8" s="27"/>
      <c r="AZJ8" s="27"/>
      <c r="AZK8" s="27"/>
      <c r="AZL8" s="27"/>
      <c r="AZM8" s="27"/>
      <c r="AZN8" s="27"/>
      <c r="AZO8" s="27"/>
      <c r="AZP8" s="27"/>
      <c r="AZQ8" s="27"/>
      <c r="AZR8" s="27"/>
      <c r="AZS8" s="27"/>
      <c r="AZT8" s="27"/>
      <c r="AZU8" s="27"/>
      <c r="AZV8" s="27"/>
      <c r="AZW8" s="27"/>
      <c r="AZX8" s="27"/>
      <c r="AZY8" s="27"/>
      <c r="AZZ8" s="27"/>
      <c r="BAA8" s="27"/>
      <c r="BAB8" s="27"/>
      <c r="BAC8" s="27"/>
      <c r="BAD8" s="27"/>
      <c r="BAE8" s="27"/>
      <c r="BAF8" s="27"/>
      <c r="BAG8" s="27"/>
      <c r="BAH8" s="27"/>
      <c r="BAI8" s="27"/>
      <c r="BAJ8" s="27"/>
      <c r="BAK8" s="27"/>
      <c r="BAL8" s="27"/>
      <c r="BAM8" s="27"/>
      <c r="BAN8" s="27"/>
      <c r="BAO8" s="27"/>
      <c r="BAP8" s="27"/>
      <c r="BAQ8" s="27"/>
      <c r="BAR8" s="27"/>
      <c r="BAS8" s="27"/>
      <c r="BAT8" s="27"/>
      <c r="BAU8" s="27"/>
      <c r="BAV8" s="27"/>
      <c r="BAW8" s="27"/>
      <c r="BAX8" s="27"/>
      <c r="BAY8" s="27"/>
      <c r="BAZ8" s="27"/>
      <c r="BBA8" s="27"/>
      <c r="BBB8" s="27"/>
      <c r="BBC8" s="27"/>
      <c r="BBD8" s="27"/>
      <c r="BBE8" s="27"/>
      <c r="BBF8" s="27"/>
      <c r="BBG8" s="27"/>
      <c r="BBH8" s="27"/>
      <c r="BBI8" s="27"/>
      <c r="BBJ8" s="27"/>
      <c r="BBK8" s="27"/>
      <c r="BBL8" s="27"/>
      <c r="BBM8" s="27"/>
      <c r="BBN8" s="27"/>
      <c r="BBO8" s="27"/>
      <c r="BBP8" s="27"/>
      <c r="BBQ8" s="27"/>
      <c r="BBR8" s="27"/>
      <c r="BBS8" s="27"/>
      <c r="BBT8" s="27"/>
      <c r="BBU8" s="27"/>
      <c r="BBV8" s="27"/>
      <c r="BBW8" s="27"/>
      <c r="BBX8" s="27"/>
      <c r="BBY8" s="27"/>
      <c r="BBZ8" s="27"/>
      <c r="BCA8" s="27"/>
      <c r="BCB8" s="27"/>
      <c r="BCC8" s="27"/>
      <c r="BCD8" s="27"/>
      <c r="BCE8" s="27"/>
      <c r="BCF8" s="27"/>
      <c r="BCG8" s="27"/>
      <c r="BCH8" s="27"/>
      <c r="BCI8" s="27"/>
      <c r="BCJ8" s="27"/>
      <c r="BCK8" s="27"/>
      <c r="BCL8" s="27"/>
      <c r="BCM8" s="27"/>
      <c r="BCN8" s="27"/>
      <c r="BCO8" s="27"/>
      <c r="BCP8" s="27"/>
      <c r="BCQ8" s="27"/>
      <c r="BCR8" s="27"/>
      <c r="BCS8" s="27"/>
      <c r="BCT8" s="27"/>
      <c r="BCU8" s="27"/>
      <c r="BCV8" s="27"/>
      <c r="BCW8" s="27"/>
      <c r="BCX8" s="27"/>
      <c r="BCY8" s="27"/>
      <c r="BCZ8" s="27"/>
      <c r="BDA8" s="27"/>
      <c r="BDB8" s="27"/>
      <c r="BDC8" s="27"/>
      <c r="BDD8" s="27"/>
      <c r="BDE8" s="27"/>
      <c r="BDF8" s="27"/>
      <c r="BDG8" s="27"/>
      <c r="BDH8" s="27"/>
      <c r="BDI8" s="27"/>
      <c r="BDJ8" s="27"/>
      <c r="BDK8" s="27"/>
      <c r="BDL8" s="27"/>
      <c r="BDM8" s="27"/>
      <c r="BDN8" s="27"/>
      <c r="BDO8" s="27"/>
      <c r="BDP8" s="27"/>
      <c r="BDQ8" s="27"/>
      <c r="BDR8" s="27"/>
      <c r="BDS8" s="27"/>
      <c r="BDT8" s="27"/>
      <c r="BDU8" s="27"/>
      <c r="BDV8" s="27"/>
      <c r="BDW8" s="27"/>
      <c r="BDX8" s="27"/>
      <c r="BDY8" s="27"/>
      <c r="BDZ8" s="27"/>
      <c r="BEA8" s="27"/>
      <c r="BEB8" s="27"/>
      <c r="BEC8" s="27"/>
      <c r="BED8" s="27"/>
      <c r="BEE8" s="27"/>
      <c r="BEF8" s="27"/>
      <c r="BEG8" s="27"/>
      <c r="BEH8" s="27"/>
      <c r="BEI8" s="27"/>
      <c r="BEJ8" s="27"/>
      <c r="BEK8" s="27"/>
      <c r="BEL8" s="27"/>
      <c r="BEM8" s="27"/>
      <c r="BEN8" s="27"/>
      <c r="BEO8" s="27"/>
      <c r="BEP8" s="27"/>
      <c r="BEQ8" s="27"/>
      <c r="BER8" s="27"/>
      <c r="BES8" s="27"/>
      <c r="BET8" s="27"/>
      <c r="BEU8" s="27"/>
      <c r="BEV8" s="27"/>
      <c r="BEW8" s="27"/>
      <c r="BEX8" s="27"/>
      <c r="BEY8" s="27"/>
      <c r="BEZ8" s="27"/>
      <c r="BFA8" s="27"/>
      <c r="BFB8" s="27"/>
      <c r="BFC8" s="27"/>
      <c r="BFD8" s="27"/>
      <c r="BFE8" s="27"/>
      <c r="BFF8" s="27"/>
      <c r="BFG8" s="27"/>
      <c r="BFH8" s="27"/>
      <c r="BFI8" s="27"/>
      <c r="BFJ8" s="27"/>
      <c r="BFK8" s="27"/>
      <c r="BFL8" s="27"/>
      <c r="BFM8" s="27"/>
      <c r="BFN8" s="27"/>
      <c r="BFO8" s="27"/>
      <c r="BFP8" s="27"/>
      <c r="BFQ8" s="27"/>
      <c r="BFR8" s="27"/>
      <c r="BFS8" s="27"/>
      <c r="BFT8" s="27"/>
      <c r="BFU8" s="27"/>
      <c r="BFV8" s="27"/>
      <c r="BFW8" s="27"/>
      <c r="BFX8" s="27"/>
      <c r="BFY8" s="27"/>
      <c r="BFZ8" s="27"/>
      <c r="BGA8" s="27"/>
      <c r="BGB8" s="27"/>
      <c r="BGC8" s="27"/>
      <c r="BGD8" s="27"/>
      <c r="BGE8" s="27"/>
      <c r="BGF8" s="27"/>
      <c r="BGG8" s="27"/>
      <c r="BGH8" s="27"/>
      <c r="BGI8" s="27"/>
      <c r="BGJ8" s="27"/>
      <c r="BGK8" s="27"/>
      <c r="BGL8" s="27"/>
      <c r="BGM8" s="27"/>
      <c r="BGN8" s="27"/>
      <c r="BGO8" s="27"/>
      <c r="BGP8" s="27"/>
      <c r="BGQ8" s="27"/>
      <c r="BGR8" s="27"/>
      <c r="BGS8" s="27"/>
      <c r="BGT8" s="27"/>
      <c r="BGU8" s="27"/>
      <c r="BGV8" s="27"/>
      <c r="BGW8" s="27"/>
      <c r="BGX8" s="27"/>
      <c r="BGY8" s="27"/>
      <c r="BGZ8" s="27"/>
      <c r="BHA8" s="27"/>
      <c r="BHB8" s="27"/>
      <c r="BHC8" s="27"/>
      <c r="BHD8" s="27"/>
      <c r="BHE8" s="27"/>
      <c r="BHF8" s="27"/>
      <c r="BHG8" s="27"/>
      <c r="BHH8" s="27"/>
      <c r="BHI8" s="27"/>
      <c r="BHJ8" s="27"/>
      <c r="BHK8" s="27"/>
      <c r="BHL8" s="27"/>
      <c r="BHM8" s="27"/>
      <c r="BHN8" s="27"/>
      <c r="BHO8" s="27"/>
      <c r="BHP8" s="27"/>
      <c r="BHQ8" s="27"/>
      <c r="BHR8" s="27"/>
      <c r="BHS8" s="27"/>
      <c r="BHT8" s="27"/>
      <c r="BHU8" s="27"/>
      <c r="BHV8" s="27"/>
      <c r="BHW8" s="27"/>
      <c r="BHX8" s="27"/>
      <c r="BHY8" s="27"/>
      <c r="BHZ8" s="27"/>
      <c r="BIA8" s="27"/>
      <c r="BIB8" s="27"/>
      <c r="BIC8" s="27"/>
      <c r="BID8" s="27"/>
      <c r="BIE8" s="27"/>
      <c r="BIF8" s="27"/>
      <c r="BIG8" s="27"/>
      <c r="BIH8" s="27"/>
      <c r="BII8" s="27"/>
      <c r="BIJ8" s="27"/>
      <c r="BIK8" s="27"/>
      <c r="BIL8" s="27"/>
      <c r="BIM8" s="27"/>
      <c r="BIN8" s="27"/>
      <c r="BIO8" s="27"/>
      <c r="BIP8" s="27"/>
      <c r="BIQ8" s="27"/>
      <c r="BIR8" s="27"/>
      <c r="BIS8" s="27"/>
      <c r="BIT8" s="27"/>
      <c r="BIU8" s="27"/>
      <c r="BIV8" s="27"/>
      <c r="BIW8" s="27"/>
      <c r="BIX8" s="27"/>
      <c r="BIY8" s="27"/>
      <c r="BIZ8" s="27"/>
      <c r="BJA8" s="27"/>
      <c r="BJB8" s="27"/>
      <c r="BJC8" s="27"/>
      <c r="BJD8" s="27"/>
      <c r="BJE8" s="27"/>
      <c r="BJF8" s="27"/>
      <c r="BJG8" s="27"/>
      <c r="BJH8" s="27"/>
      <c r="BJI8" s="27"/>
      <c r="BJJ8" s="27"/>
      <c r="BJK8" s="27"/>
      <c r="BJL8" s="27"/>
      <c r="BJM8" s="27"/>
      <c r="BJN8" s="27"/>
      <c r="BJO8" s="27"/>
      <c r="BJP8" s="27"/>
      <c r="BJQ8" s="27"/>
      <c r="BJR8" s="27"/>
      <c r="BJS8" s="27"/>
      <c r="BJT8" s="27"/>
      <c r="BJU8" s="27"/>
      <c r="BJV8" s="27"/>
      <c r="BJW8" s="27"/>
      <c r="BJX8" s="27"/>
      <c r="BJY8" s="27"/>
      <c r="BJZ8" s="27"/>
      <c r="BKA8" s="27"/>
      <c r="BKB8" s="27"/>
      <c r="BKC8" s="27"/>
      <c r="BKD8" s="27"/>
      <c r="BKE8" s="27"/>
      <c r="BKF8" s="27"/>
      <c r="BKG8" s="27"/>
      <c r="BKH8" s="27"/>
      <c r="BKI8" s="27"/>
      <c r="BKJ8" s="27"/>
      <c r="BKK8" s="27"/>
      <c r="BKL8" s="27"/>
      <c r="BKM8" s="27"/>
      <c r="BKN8" s="27"/>
      <c r="BKO8" s="27"/>
      <c r="BKP8" s="27"/>
      <c r="BKQ8" s="27"/>
      <c r="BKR8" s="27"/>
      <c r="BKS8" s="27"/>
      <c r="BKT8" s="27"/>
      <c r="BKU8" s="27"/>
      <c r="BKV8" s="27"/>
      <c r="BKW8" s="27"/>
      <c r="BKX8" s="27"/>
      <c r="BKY8" s="27"/>
      <c r="BKZ8" s="27"/>
      <c r="BLA8" s="27"/>
      <c r="BLB8" s="27"/>
      <c r="BLC8" s="27"/>
      <c r="BLD8" s="27"/>
      <c r="BLE8" s="27"/>
      <c r="BLF8" s="27"/>
      <c r="BLG8" s="27"/>
      <c r="BLH8" s="27"/>
      <c r="BLI8" s="27"/>
      <c r="BLJ8" s="27"/>
      <c r="BLK8" s="27"/>
      <c r="BLL8" s="27"/>
      <c r="BLM8" s="27"/>
      <c r="BLN8" s="27"/>
      <c r="BLO8" s="27"/>
      <c r="BLP8" s="27"/>
      <c r="BLQ8" s="27"/>
      <c r="BLR8" s="27"/>
      <c r="BLS8" s="27"/>
      <c r="BLT8" s="27"/>
      <c r="BLU8" s="27"/>
      <c r="BLV8" s="27"/>
      <c r="BLW8" s="27"/>
      <c r="BLX8" s="27"/>
      <c r="BLY8" s="27"/>
      <c r="BLZ8" s="27"/>
      <c r="BMA8" s="27"/>
      <c r="BMB8" s="27"/>
      <c r="BMC8" s="27"/>
      <c r="BMD8" s="27"/>
      <c r="BME8" s="27"/>
      <c r="BMF8" s="27"/>
      <c r="BMG8" s="27"/>
      <c r="BMH8" s="27"/>
      <c r="BMI8" s="27"/>
      <c r="BMJ8" s="27"/>
      <c r="BMK8" s="27"/>
      <c r="BML8" s="27"/>
      <c r="BMM8" s="27"/>
      <c r="BMN8" s="27"/>
      <c r="BMO8" s="27"/>
      <c r="BMP8" s="27"/>
      <c r="BMQ8" s="27"/>
      <c r="BMR8" s="27"/>
      <c r="BMS8" s="27"/>
      <c r="BMT8" s="27"/>
      <c r="BMU8" s="27"/>
      <c r="BMV8" s="27"/>
      <c r="BMW8" s="27"/>
      <c r="BMX8" s="27"/>
      <c r="BMY8" s="27"/>
      <c r="BMZ8" s="27"/>
      <c r="BNA8" s="27"/>
      <c r="BNB8" s="27"/>
      <c r="BNC8" s="27"/>
      <c r="BND8" s="27"/>
      <c r="BNE8" s="27"/>
      <c r="BNF8" s="27"/>
      <c r="BNG8" s="27"/>
      <c r="BNH8" s="27"/>
      <c r="BNI8" s="27"/>
      <c r="BNJ8" s="27"/>
      <c r="BNK8" s="27"/>
      <c r="BNL8" s="27"/>
      <c r="BNM8" s="27"/>
      <c r="BNN8" s="27"/>
      <c r="BNO8" s="27"/>
      <c r="BNP8" s="27"/>
      <c r="BNQ8" s="27"/>
      <c r="BNR8" s="27"/>
      <c r="BNS8" s="27"/>
      <c r="BNT8" s="27"/>
      <c r="BNU8" s="27"/>
      <c r="BNV8" s="27"/>
      <c r="BNW8" s="27"/>
      <c r="BNX8" s="27"/>
      <c r="BNY8" s="27"/>
      <c r="BNZ8" s="27"/>
      <c r="BOA8" s="27"/>
      <c r="BOB8" s="27"/>
      <c r="BOC8" s="27"/>
      <c r="BOD8" s="27"/>
      <c r="BOE8" s="27"/>
      <c r="BOF8" s="27"/>
      <c r="BOG8" s="27"/>
      <c r="BOH8" s="27"/>
      <c r="BOI8" s="27"/>
      <c r="BOJ8" s="27"/>
      <c r="BOK8" s="27"/>
      <c r="BOL8" s="27"/>
      <c r="BOM8" s="27"/>
      <c r="BON8" s="27"/>
      <c r="BOO8" s="27"/>
      <c r="BOP8" s="27"/>
      <c r="BOQ8" s="27"/>
      <c r="BOR8" s="27"/>
      <c r="BOS8" s="27"/>
      <c r="BOT8" s="27"/>
      <c r="BOU8" s="27"/>
      <c r="BOV8" s="27"/>
      <c r="BOW8" s="27"/>
      <c r="BOX8" s="27"/>
      <c r="BOY8" s="27"/>
      <c r="BOZ8" s="27"/>
      <c r="BPA8" s="27"/>
      <c r="BPB8" s="27"/>
      <c r="BPC8" s="27"/>
      <c r="BPD8" s="27"/>
      <c r="BPE8" s="27"/>
      <c r="BPF8" s="27"/>
      <c r="BPG8" s="27"/>
      <c r="BPH8" s="27"/>
      <c r="BPI8" s="27"/>
      <c r="BPJ8" s="27"/>
      <c r="BPK8" s="27"/>
      <c r="BPL8" s="27"/>
      <c r="BPM8" s="27"/>
      <c r="BPN8" s="27"/>
      <c r="BPO8" s="27"/>
      <c r="BPP8" s="27"/>
      <c r="BPQ8" s="27"/>
      <c r="BPR8" s="27"/>
      <c r="BPS8" s="27"/>
      <c r="BPT8" s="27"/>
      <c r="BPU8" s="27"/>
      <c r="BPV8" s="27"/>
      <c r="BPW8" s="27"/>
      <c r="BPX8" s="27"/>
      <c r="BPY8" s="27"/>
      <c r="BPZ8" s="27"/>
      <c r="BQA8" s="27"/>
      <c r="BQB8" s="27"/>
      <c r="BQC8" s="27"/>
      <c r="BQD8" s="27"/>
      <c r="BQE8" s="27"/>
      <c r="BQF8" s="27"/>
      <c r="BQG8" s="27"/>
      <c r="BQH8" s="27"/>
      <c r="BQI8" s="27"/>
      <c r="BQJ8" s="27"/>
      <c r="BQK8" s="27"/>
      <c r="BQL8" s="27"/>
      <c r="BQM8" s="27"/>
      <c r="BQN8" s="27"/>
      <c r="BQO8" s="27"/>
      <c r="BQP8" s="27"/>
      <c r="BQQ8" s="27"/>
      <c r="BQR8" s="27"/>
      <c r="BQS8" s="27"/>
      <c r="BQT8" s="27"/>
      <c r="BQU8" s="27"/>
      <c r="BQV8" s="27"/>
      <c r="BQW8" s="27"/>
      <c r="BQX8" s="27"/>
      <c r="BQY8" s="27"/>
      <c r="BQZ8" s="27"/>
      <c r="BRA8" s="27"/>
      <c r="BRB8" s="27"/>
      <c r="BRC8" s="27"/>
      <c r="BRD8" s="27"/>
      <c r="BRE8" s="27"/>
      <c r="BRF8" s="27"/>
      <c r="BRG8" s="27"/>
      <c r="BRH8" s="27"/>
      <c r="BRI8" s="27"/>
      <c r="BRJ8" s="27"/>
      <c r="BRK8" s="27"/>
      <c r="BRL8" s="27"/>
      <c r="BRM8" s="27"/>
      <c r="BRN8" s="27"/>
      <c r="BRO8" s="27"/>
      <c r="BRP8" s="27"/>
      <c r="BRQ8" s="27"/>
      <c r="BRR8" s="27"/>
      <c r="BRS8" s="27"/>
      <c r="BRT8" s="27"/>
      <c r="BRU8" s="27"/>
      <c r="BRV8" s="27"/>
      <c r="BRW8" s="27"/>
      <c r="BRX8" s="27"/>
      <c r="BRY8" s="27"/>
      <c r="BRZ8" s="27"/>
      <c r="BSA8" s="27"/>
      <c r="BSB8" s="27"/>
      <c r="BSC8" s="27"/>
      <c r="BSD8" s="27"/>
      <c r="BSE8" s="27"/>
      <c r="BSF8" s="27"/>
      <c r="BSG8" s="27"/>
      <c r="BSH8" s="27"/>
      <c r="BSI8" s="27"/>
      <c r="BSJ8" s="27"/>
      <c r="BSK8" s="27"/>
      <c r="BSL8" s="27"/>
      <c r="BSM8" s="27"/>
      <c r="BSN8" s="27"/>
      <c r="BSO8" s="27"/>
      <c r="BSP8" s="27"/>
      <c r="BSQ8" s="27"/>
      <c r="BSR8" s="27"/>
      <c r="BSS8" s="27"/>
      <c r="BST8" s="27"/>
      <c r="BSU8" s="27"/>
      <c r="BSV8" s="27"/>
      <c r="BSW8" s="27"/>
      <c r="BSX8" s="27"/>
      <c r="BSY8" s="27"/>
      <c r="BSZ8" s="27"/>
      <c r="BTA8" s="27"/>
      <c r="BTB8" s="27"/>
      <c r="BTC8" s="27"/>
      <c r="BTD8" s="27"/>
      <c r="BTE8" s="27"/>
      <c r="BTF8" s="27"/>
      <c r="BTG8" s="27"/>
      <c r="BTH8" s="27"/>
      <c r="BTI8" s="27"/>
      <c r="BTJ8" s="27"/>
      <c r="BTK8" s="27"/>
      <c r="BTL8" s="27"/>
      <c r="BTM8" s="27"/>
      <c r="BTN8" s="27"/>
      <c r="BTO8" s="27"/>
      <c r="BTP8" s="27"/>
      <c r="BTQ8" s="27"/>
      <c r="BTR8" s="27"/>
      <c r="BTS8" s="27"/>
      <c r="BTT8" s="27"/>
      <c r="BTU8" s="27"/>
      <c r="BTV8" s="27"/>
      <c r="BTW8" s="27"/>
      <c r="BTX8" s="27"/>
      <c r="BTY8" s="27"/>
      <c r="BTZ8" s="27"/>
      <c r="BUA8" s="27"/>
      <c r="BUB8" s="27"/>
      <c r="BUC8" s="27"/>
      <c r="BUD8" s="27"/>
      <c r="BUE8" s="27"/>
      <c r="BUF8" s="27"/>
      <c r="BUG8" s="27"/>
      <c r="BUH8" s="27"/>
      <c r="BUI8" s="27"/>
      <c r="BUJ8" s="27"/>
      <c r="BUK8" s="27"/>
      <c r="BUL8" s="27"/>
      <c r="BUM8" s="27"/>
      <c r="BUN8" s="27"/>
      <c r="BUO8" s="27"/>
      <c r="BUP8" s="27"/>
      <c r="BUQ8" s="27"/>
      <c r="BUR8" s="27"/>
      <c r="BUS8" s="27"/>
      <c r="BUT8" s="27"/>
      <c r="BUU8" s="27"/>
      <c r="BUV8" s="27"/>
      <c r="BUW8" s="27"/>
      <c r="BUX8" s="27"/>
      <c r="BUY8" s="27"/>
      <c r="BUZ8" s="27"/>
      <c r="BVA8" s="27"/>
      <c r="BVB8" s="27"/>
      <c r="BVC8" s="27"/>
      <c r="BVD8" s="27"/>
      <c r="BVE8" s="27"/>
      <c r="BVF8" s="27"/>
      <c r="BVG8" s="27"/>
      <c r="BVH8" s="27"/>
      <c r="BVI8" s="27"/>
      <c r="BVJ8" s="27"/>
      <c r="BVK8" s="27"/>
      <c r="BVL8" s="27"/>
      <c r="BVM8" s="27"/>
      <c r="BVN8" s="27"/>
      <c r="BVO8" s="27"/>
      <c r="BVP8" s="27"/>
      <c r="BVQ8" s="27"/>
      <c r="BVR8" s="27"/>
      <c r="BVS8" s="27"/>
      <c r="BVT8" s="27"/>
      <c r="BVU8" s="27"/>
      <c r="BVV8" s="27"/>
      <c r="BVW8" s="27"/>
      <c r="BVX8" s="27"/>
      <c r="BVY8" s="27"/>
      <c r="BVZ8" s="27"/>
      <c r="BWA8" s="27"/>
      <c r="BWB8" s="27"/>
      <c r="BWC8" s="27"/>
      <c r="BWD8" s="27"/>
      <c r="BWE8" s="27"/>
      <c r="BWF8" s="27"/>
      <c r="BWG8" s="27"/>
      <c r="BWH8" s="27"/>
      <c r="BWI8" s="27"/>
      <c r="BWJ8" s="27"/>
      <c r="BWK8" s="27"/>
      <c r="BWL8" s="27"/>
      <c r="BWM8" s="27"/>
      <c r="BWN8" s="27"/>
      <c r="BWO8" s="27"/>
      <c r="BWP8" s="27"/>
      <c r="BWQ8" s="27"/>
      <c r="BWR8" s="27"/>
      <c r="BWS8" s="27"/>
      <c r="BWT8" s="27"/>
      <c r="BWU8" s="27"/>
      <c r="BWV8" s="27"/>
      <c r="BWW8" s="27"/>
      <c r="BWX8" s="27"/>
      <c r="BWY8" s="27"/>
      <c r="BWZ8" s="27"/>
      <c r="BXA8" s="27"/>
      <c r="BXB8" s="27"/>
      <c r="BXC8" s="27"/>
      <c r="BXD8" s="27"/>
      <c r="BXE8" s="27"/>
      <c r="BXF8" s="27"/>
      <c r="BXG8" s="27"/>
      <c r="BXH8" s="27"/>
      <c r="BXI8" s="27"/>
      <c r="BXJ8" s="27"/>
      <c r="BXK8" s="27"/>
      <c r="BXL8" s="27"/>
      <c r="BXM8" s="27"/>
      <c r="BXN8" s="27"/>
      <c r="BXO8" s="27"/>
      <c r="BXP8" s="27"/>
      <c r="BXQ8" s="27"/>
      <c r="BXR8" s="27"/>
      <c r="BXS8" s="27"/>
      <c r="BXT8" s="27"/>
      <c r="BXU8" s="27"/>
      <c r="BXV8" s="27"/>
      <c r="BXW8" s="27"/>
      <c r="BXX8" s="27"/>
      <c r="BXY8" s="27"/>
      <c r="BXZ8" s="27"/>
      <c r="BYA8" s="27"/>
      <c r="BYB8" s="27"/>
      <c r="BYC8" s="27"/>
      <c r="BYD8" s="27"/>
      <c r="BYE8" s="27"/>
      <c r="BYF8" s="27"/>
      <c r="BYG8" s="27"/>
      <c r="BYH8" s="27"/>
      <c r="BYI8" s="27"/>
      <c r="BYJ8" s="27"/>
      <c r="BYK8" s="27"/>
      <c r="BYL8" s="27"/>
      <c r="BYM8" s="27"/>
      <c r="BYN8" s="27"/>
      <c r="BYO8" s="27"/>
      <c r="BYP8" s="27"/>
      <c r="BYQ8" s="27"/>
      <c r="BYR8" s="27"/>
      <c r="BYS8" s="27"/>
      <c r="BYT8" s="27"/>
      <c r="BYU8" s="27"/>
      <c r="BYV8" s="27"/>
      <c r="BYW8" s="27"/>
      <c r="BYX8" s="27"/>
      <c r="BYY8" s="27"/>
      <c r="BYZ8" s="27"/>
      <c r="BZA8" s="27"/>
      <c r="BZB8" s="27"/>
      <c r="BZC8" s="27"/>
      <c r="BZD8" s="27"/>
      <c r="BZE8" s="27"/>
      <c r="BZF8" s="27"/>
      <c r="BZG8" s="27"/>
      <c r="BZH8" s="27"/>
      <c r="BZI8" s="27"/>
      <c r="BZJ8" s="27"/>
      <c r="BZK8" s="27"/>
      <c r="BZL8" s="27"/>
      <c r="BZM8" s="27"/>
      <c r="BZN8" s="27"/>
      <c r="BZO8" s="27"/>
      <c r="BZP8" s="27"/>
      <c r="BZQ8" s="27"/>
      <c r="BZR8" s="27"/>
      <c r="BZS8" s="27"/>
      <c r="BZT8" s="27"/>
      <c r="BZU8" s="27"/>
      <c r="BZV8" s="27"/>
      <c r="BZW8" s="27"/>
      <c r="BZX8" s="27"/>
      <c r="BZY8" s="27"/>
      <c r="BZZ8" s="27"/>
      <c r="CAA8" s="27"/>
      <c r="CAB8" s="27"/>
      <c r="CAC8" s="27"/>
      <c r="CAD8" s="27"/>
      <c r="CAE8" s="27"/>
      <c r="CAF8" s="27"/>
      <c r="CAG8" s="27"/>
      <c r="CAH8" s="27"/>
      <c r="CAI8" s="27"/>
      <c r="CAJ8" s="27"/>
      <c r="CAK8" s="27"/>
      <c r="CAL8" s="27"/>
      <c r="CAM8" s="27"/>
      <c r="CAN8" s="27"/>
      <c r="CAO8" s="27"/>
      <c r="CAP8" s="27"/>
      <c r="CAQ8" s="27"/>
      <c r="CAR8" s="27"/>
      <c r="CAS8" s="27"/>
      <c r="CAT8" s="27"/>
      <c r="CAU8" s="27"/>
      <c r="CAV8" s="27"/>
      <c r="CAW8" s="27"/>
      <c r="CAX8" s="27"/>
      <c r="CAY8" s="27"/>
      <c r="CAZ8" s="27"/>
      <c r="CBA8" s="27"/>
      <c r="CBB8" s="27"/>
      <c r="CBC8" s="27"/>
      <c r="CBD8" s="27"/>
      <c r="CBE8" s="27"/>
      <c r="CBF8" s="27"/>
      <c r="CBG8" s="27"/>
      <c r="CBH8" s="27"/>
      <c r="CBI8" s="27"/>
      <c r="CBJ8" s="27"/>
      <c r="CBK8" s="27"/>
      <c r="CBL8" s="27"/>
      <c r="CBM8" s="27"/>
      <c r="CBN8" s="27"/>
      <c r="CBO8" s="27"/>
      <c r="CBP8" s="27"/>
      <c r="CBQ8" s="27"/>
      <c r="CBR8" s="27"/>
      <c r="CBS8" s="27"/>
      <c r="CBT8" s="27"/>
      <c r="CBU8" s="27"/>
      <c r="CBV8" s="27"/>
      <c r="CBW8" s="27"/>
      <c r="CBX8" s="27"/>
      <c r="CBY8" s="27"/>
      <c r="CBZ8" s="27"/>
      <c r="CCA8" s="27"/>
      <c r="CCB8" s="27"/>
      <c r="CCC8" s="27"/>
      <c r="CCD8" s="27"/>
      <c r="CCE8" s="27"/>
      <c r="CCF8" s="27"/>
      <c r="CCG8" s="27"/>
      <c r="CCH8" s="27"/>
      <c r="CCI8" s="27"/>
      <c r="CCJ8" s="27"/>
      <c r="CCK8" s="27"/>
      <c r="CCL8" s="27"/>
      <c r="CCM8" s="27"/>
      <c r="CCN8" s="27"/>
      <c r="CCO8" s="27"/>
      <c r="CCP8" s="27"/>
      <c r="CCQ8" s="27"/>
      <c r="CCR8" s="27"/>
      <c r="CCS8" s="27"/>
      <c r="CCT8" s="27"/>
      <c r="CCU8" s="27"/>
      <c r="CCV8" s="27"/>
      <c r="CCW8" s="27"/>
      <c r="CCX8" s="27"/>
      <c r="CCY8" s="27"/>
      <c r="CCZ8" s="27"/>
      <c r="CDA8" s="27"/>
      <c r="CDB8" s="27"/>
      <c r="CDC8" s="27"/>
      <c r="CDD8" s="27"/>
      <c r="CDE8" s="27"/>
      <c r="CDF8" s="27"/>
      <c r="CDG8" s="27"/>
      <c r="CDH8" s="27"/>
      <c r="CDI8" s="27"/>
      <c r="CDJ8" s="27"/>
      <c r="CDK8" s="27"/>
      <c r="CDL8" s="27"/>
      <c r="CDM8" s="27"/>
      <c r="CDN8" s="27"/>
      <c r="CDO8" s="27"/>
      <c r="CDP8" s="27"/>
      <c r="CDQ8" s="27"/>
      <c r="CDR8" s="27"/>
      <c r="CDS8" s="27"/>
      <c r="CDT8" s="27"/>
      <c r="CDU8" s="27"/>
      <c r="CDV8" s="27"/>
      <c r="CDW8" s="27"/>
      <c r="CDX8" s="27"/>
      <c r="CDY8" s="27"/>
      <c r="CDZ8" s="27"/>
      <c r="CEA8" s="27"/>
      <c r="CEB8" s="27"/>
      <c r="CEC8" s="27"/>
      <c r="CED8" s="27"/>
      <c r="CEE8" s="27"/>
      <c r="CEF8" s="27"/>
      <c r="CEG8" s="27"/>
      <c r="CEH8" s="27"/>
      <c r="CEI8" s="27"/>
      <c r="CEJ8" s="27"/>
      <c r="CEK8" s="27"/>
      <c r="CEL8" s="27"/>
      <c r="CEM8" s="27"/>
      <c r="CEN8" s="27"/>
      <c r="CEO8" s="27"/>
      <c r="CEP8" s="27"/>
      <c r="CEQ8" s="27"/>
      <c r="CER8" s="27"/>
      <c r="CES8" s="27"/>
      <c r="CET8" s="27"/>
      <c r="CEU8" s="27"/>
      <c r="CEV8" s="27"/>
      <c r="CEW8" s="27"/>
      <c r="CEX8" s="27"/>
      <c r="CEY8" s="27"/>
      <c r="CEZ8" s="27"/>
      <c r="CFA8" s="27"/>
      <c r="CFB8" s="27"/>
      <c r="CFC8" s="27"/>
      <c r="CFD8" s="27"/>
      <c r="CFE8" s="27"/>
      <c r="CFF8" s="27"/>
      <c r="CFG8" s="27"/>
      <c r="CFH8" s="27"/>
      <c r="CFI8" s="27"/>
      <c r="CFJ8" s="27"/>
      <c r="CFK8" s="27"/>
      <c r="CFL8" s="27"/>
      <c r="CFM8" s="27"/>
      <c r="CFN8" s="27"/>
      <c r="CFO8" s="27"/>
      <c r="CFP8" s="27"/>
      <c r="CFQ8" s="27"/>
      <c r="CFR8" s="27"/>
      <c r="CFS8" s="27"/>
      <c r="CFT8" s="27"/>
      <c r="CFU8" s="27"/>
      <c r="CFV8" s="27"/>
      <c r="CFW8" s="27"/>
      <c r="CFX8" s="27"/>
      <c r="CFY8" s="27"/>
      <c r="CFZ8" s="27"/>
      <c r="CGA8" s="27"/>
      <c r="CGB8" s="27"/>
      <c r="CGC8" s="27"/>
      <c r="CGD8" s="27"/>
      <c r="CGE8" s="27"/>
      <c r="CGF8" s="27"/>
      <c r="CGG8" s="27"/>
      <c r="CGH8" s="27"/>
      <c r="CGI8" s="27"/>
      <c r="CGJ8" s="27"/>
      <c r="CGK8" s="27"/>
      <c r="CGL8" s="27"/>
      <c r="CGM8" s="27"/>
      <c r="CGN8" s="27"/>
      <c r="CGO8" s="27"/>
      <c r="CGP8" s="27"/>
      <c r="CGQ8" s="27"/>
      <c r="CGR8" s="27"/>
      <c r="CGS8" s="27"/>
      <c r="CGT8" s="27"/>
      <c r="CGU8" s="27"/>
      <c r="CGV8" s="27"/>
      <c r="CGW8" s="27"/>
      <c r="CGX8" s="27"/>
      <c r="CGY8" s="27"/>
      <c r="CGZ8" s="27"/>
      <c r="CHA8" s="27"/>
      <c r="CHB8" s="27"/>
      <c r="CHC8" s="27"/>
      <c r="CHD8" s="27"/>
      <c r="CHE8" s="27"/>
      <c r="CHF8" s="27"/>
      <c r="CHG8" s="27"/>
      <c r="CHH8" s="27"/>
      <c r="CHI8" s="27"/>
      <c r="CHJ8" s="27"/>
      <c r="CHK8" s="27"/>
      <c r="CHL8" s="27"/>
      <c r="CHM8" s="27"/>
      <c r="CHN8" s="27"/>
      <c r="CHO8" s="27"/>
      <c r="CHP8" s="27"/>
      <c r="CHQ8" s="27"/>
      <c r="CHR8" s="27"/>
      <c r="CHS8" s="27"/>
      <c r="CHT8" s="27"/>
      <c r="CHU8" s="27"/>
      <c r="CHV8" s="27"/>
      <c r="CHW8" s="27"/>
      <c r="CHX8" s="27"/>
      <c r="CHY8" s="27"/>
      <c r="CHZ8" s="27"/>
      <c r="CIA8" s="27"/>
      <c r="CIB8" s="27"/>
      <c r="CIC8" s="27"/>
      <c r="CID8" s="27"/>
      <c r="CIE8" s="27"/>
      <c r="CIF8" s="27"/>
      <c r="CIG8" s="27"/>
      <c r="CIH8" s="27"/>
      <c r="CII8" s="27"/>
      <c r="CIJ8" s="27"/>
      <c r="CIK8" s="27"/>
      <c r="CIL8" s="27"/>
      <c r="CIM8" s="27"/>
      <c r="CIN8" s="27"/>
      <c r="CIO8" s="27"/>
      <c r="CIP8" s="27"/>
      <c r="CIQ8" s="27"/>
      <c r="CIR8" s="27"/>
      <c r="CIS8" s="27"/>
      <c r="CIT8" s="27"/>
      <c r="CIU8" s="27"/>
      <c r="CIV8" s="27"/>
      <c r="CIW8" s="27"/>
      <c r="CIX8" s="27"/>
      <c r="CIY8" s="27"/>
      <c r="CIZ8" s="27"/>
      <c r="CJA8" s="27"/>
      <c r="CJB8" s="27"/>
      <c r="CJC8" s="27"/>
      <c r="CJD8" s="27"/>
      <c r="CJE8" s="27"/>
      <c r="CJF8" s="27"/>
      <c r="CJG8" s="27"/>
      <c r="CJH8" s="27"/>
      <c r="CJI8" s="27"/>
      <c r="CJJ8" s="27"/>
      <c r="CJK8" s="27"/>
      <c r="CJL8" s="27"/>
      <c r="CJM8" s="27"/>
      <c r="CJN8" s="27"/>
      <c r="CJO8" s="27"/>
      <c r="CJP8" s="27"/>
      <c r="CJQ8" s="27"/>
      <c r="CJR8" s="27"/>
      <c r="CJS8" s="27"/>
      <c r="CJT8" s="27"/>
      <c r="CJU8" s="27"/>
      <c r="CJV8" s="27"/>
      <c r="CJW8" s="27"/>
      <c r="CJX8" s="27"/>
      <c r="CJY8" s="27"/>
      <c r="CJZ8" s="27"/>
      <c r="CKA8" s="27"/>
      <c r="CKB8" s="27"/>
      <c r="CKC8" s="27"/>
      <c r="CKD8" s="27"/>
      <c r="CKE8" s="27"/>
      <c r="CKF8" s="27"/>
      <c r="CKG8" s="27"/>
      <c r="CKH8" s="27"/>
      <c r="CKI8" s="27"/>
      <c r="CKJ8" s="27"/>
      <c r="CKK8" s="27"/>
      <c r="CKL8" s="27"/>
      <c r="CKM8" s="27"/>
      <c r="CKN8" s="27"/>
      <c r="CKO8" s="27"/>
      <c r="CKP8" s="27"/>
      <c r="CKQ8" s="27"/>
      <c r="CKR8" s="27"/>
      <c r="CKS8" s="27"/>
      <c r="CKT8" s="27"/>
      <c r="CKU8" s="27"/>
      <c r="CKV8" s="27"/>
      <c r="CKW8" s="27"/>
      <c r="CKX8" s="27"/>
      <c r="CKY8" s="27"/>
      <c r="CKZ8" s="27"/>
      <c r="CLA8" s="27"/>
      <c r="CLB8" s="27"/>
      <c r="CLC8" s="27"/>
      <c r="CLD8" s="27"/>
      <c r="CLE8" s="27"/>
      <c r="CLF8" s="27"/>
      <c r="CLG8" s="27"/>
      <c r="CLH8" s="27"/>
      <c r="CLI8" s="27"/>
      <c r="CLJ8" s="27"/>
      <c r="CLK8" s="27"/>
      <c r="CLL8" s="27"/>
      <c r="CLM8" s="27"/>
      <c r="CLN8" s="27"/>
      <c r="CLO8" s="27"/>
      <c r="CLP8" s="27"/>
      <c r="CLQ8" s="27"/>
      <c r="CLR8" s="27"/>
      <c r="CLS8" s="27"/>
      <c r="CLT8" s="27"/>
      <c r="CLU8" s="27"/>
      <c r="CLV8" s="27"/>
      <c r="CLW8" s="27"/>
      <c r="CLX8" s="27"/>
      <c r="CLY8" s="27"/>
      <c r="CLZ8" s="27"/>
      <c r="CMA8" s="27"/>
      <c r="CMB8" s="27"/>
      <c r="CMC8" s="27"/>
      <c r="CMD8" s="27"/>
      <c r="CME8" s="27"/>
      <c r="CMF8" s="27"/>
      <c r="CMG8" s="27"/>
      <c r="CMH8" s="27"/>
      <c r="CMI8" s="27"/>
      <c r="CMJ8" s="27"/>
      <c r="CMK8" s="27"/>
      <c r="CML8" s="27"/>
      <c r="CMM8" s="27"/>
      <c r="CMN8" s="27"/>
      <c r="CMO8" s="27"/>
      <c r="CMP8" s="27"/>
      <c r="CMQ8" s="27"/>
      <c r="CMR8" s="27"/>
      <c r="CMS8" s="27"/>
      <c r="CMT8" s="27"/>
      <c r="CMU8" s="27"/>
      <c r="CMV8" s="27"/>
      <c r="CMW8" s="27"/>
      <c r="CMX8" s="27"/>
      <c r="CMY8" s="27"/>
      <c r="CMZ8" s="27"/>
      <c r="CNA8" s="27"/>
      <c r="CNB8" s="27"/>
      <c r="CNC8" s="27"/>
      <c r="CND8" s="27"/>
      <c r="CNE8" s="27"/>
      <c r="CNF8" s="27"/>
      <c r="CNG8" s="27"/>
      <c r="CNH8" s="27"/>
      <c r="CNI8" s="27"/>
      <c r="CNJ8" s="27"/>
      <c r="CNK8" s="27"/>
      <c r="CNL8" s="27"/>
      <c r="CNM8" s="27"/>
      <c r="CNN8" s="27"/>
      <c r="CNO8" s="27"/>
      <c r="CNP8" s="27"/>
      <c r="CNQ8" s="27"/>
      <c r="CNR8" s="27"/>
      <c r="CNS8" s="27"/>
      <c r="CNT8" s="27"/>
      <c r="CNU8" s="27"/>
      <c r="CNV8" s="27"/>
      <c r="CNW8" s="27"/>
      <c r="CNX8" s="27"/>
      <c r="CNY8" s="27"/>
      <c r="CNZ8" s="27"/>
      <c r="COA8" s="27"/>
      <c r="COB8" s="27"/>
      <c r="COC8" s="27"/>
      <c r="COD8" s="27"/>
      <c r="COE8" s="27"/>
      <c r="COF8" s="27"/>
      <c r="COG8" s="27"/>
      <c r="COH8" s="27"/>
      <c r="COI8" s="27"/>
      <c r="COJ8" s="27"/>
      <c r="COK8" s="27"/>
      <c r="COL8" s="27"/>
      <c r="COM8" s="27"/>
      <c r="CON8" s="27"/>
      <c r="COO8" s="27"/>
      <c r="COP8" s="27"/>
      <c r="COQ8" s="27"/>
      <c r="COR8" s="27"/>
      <c r="COS8" s="27"/>
      <c r="COT8" s="27"/>
      <c r="COU8" s="27"/>
      <c r="COV8" s="27"/>
      <c r="COW8" s="27"/>
      <c r="COX8" s="27"/>
      <c r="COY8" s="27"/>
      <c r="COZ8" s="27"/>
      <c r="CPA8" s="27"/>
      <c r="CPB8" s="27"/>
      <c r="CPC8" s="27"/>
      <c r="CPD8" s="27"/>
      <c r="CPE8" s="27"/>
      <c r="CPF8" s="27"/>
      <c r="CPG8" s="27"/>
      <c r="CPH8" s="27"/>
      <c r="CPI8" s="27"/>
      <c r="CPJ8" s="27"/>
      <c r="CPK8" s="27"/>
      <c r="CPL8" s="27"/>
      <c r="CPM8" s="27"/>
      <c r="CPN8" s="27"/>
      <c r="CPO8" s="27"/>
      <c r="CPP8" s="27"/>
      <c r="CPQ8" s="27"/>
      <c r="CPR8" s="27"/>
      <c r="CPS8" s="27"/>
      <c r="CPT8" s="27"/>
      <c r="CPU8" s="27"/>
      <c r="CPV8" s="27"/>
      <c r="CPW8" s="27"/>
      <c r="CPX8" s="27"/>
      <c r="CPY8" s="27"/>
      <c r="CPZ8" s="27"/>
      <c r="CQA8" s="27"/>
      <c r="CQB8" s="27"/>
      <c r="CQC8" s="27"/>
      <c r="CQD8" s="27"/>
      <c r="CQE8" s="27"/>
      <c r="CQF8" s="27"/>
      <c r="CQG8" s="27"/>
      <c r="CQH8" s="27"/>
      <c r="CQI8" s="27"/>
      <c r="CQJ8" s="27"/>
      <c r="CQK8" s="27"/>
      <c r="CQL8" s="27"/>
      <c r="CQM8" s="27"/>
      <c r="CQN8" s="27"/>
      <c r="CQO8" s="27"/>
      <c r="CQP8" s="27"/>
      <c r="CQQ8" s="27"/>
      <c r="CQR8" s="27"/>
      <c r="CQS8" s="27"/>
      <c r="CQT8" s="27"/>
      <c r="CQU8" s="27"/>
      <c r="CQV8" s="27"/>
      <c r="CQW8" s="27"/>
      <c r="CQX8" s="27"/>
      <c r="CQY8" s="27"/>
      <c r="CQZ8" s="27"/>
      <c r="CRA8" s="27"/>
      <c r="CRB8" s="27"/>
      <c r="CRC8" s="27"/>
      <c r="CRD8" s="27"/>
      <c r="CRE8" s="27"/>
      <c r="CRF8" s="27"/>
      <c r="CRG8" s="27"/>
      <c r="CRH8" s="27"/>
      <c r="CRI8" s="27"/>
      <c r="CRJ8" s="27"/>
      <c r="CRK8" s="27"/>
      <c r="CRL8" s="27"/>
      <c r="CRM8" s="27"/>
      <c r="CRN8" s="27"/>
      <c r="CRO8" s="27"/>
      <c r="CRP8" s="27"/>
      <c r="CRQ8" s="27"/>
      <c r="CRR8" s="27"/>
      <c r="CRS8" s="27"/>
      <c r="CRT8" s="27"/>
      <c r="CRU8" s="27"/>
      <c r="CRV8" s="27"/>
      <c r="CRW8" s="27"/>
      <c r="CRX8" s="27"/>
      <c r="CRY8" s="27"/>
      <c r="CRZ8" s="27"/>
      <c r="CSA8" s="27"/>
      <c r="CSB8" s="27"/>
      <c r="CSC8" s="27"/>
      <c r="CSD8" s="27"/>
      <c r="CSE8" s="27"/>
      <c r="CSF8" s="27"/>
      <c r="CSG8" s="27"/>
      <c r="CSH8" s="27"/>
      <c r="CSI8" s="27"/>
      <c r="CSJ8" s="27"/>
      <c r="CSK8" s="27"/>
      <c r="CSL8" s="27"/>
      <c r="CSM8" s="27"/>
      <c r="CSN8" s="27"/>
      <c r="CSO8" s="27"/>
      <c r="CSP8" s="27"/>
      <c r="CSQ8" s="27"/>
      <c r="CSR8" s="27"/>
      <c r="CSS8" s="27"/>
      <c r="CST8" s="27"/>
      <c r="CSU8" s="27"/>
      <c r="CSV8" s="27"/>
      <c r="CSW8" s="27"/>
      <c r="CSX8" s="27"/>
      <c r="CSY8" s="27"/>
      <c r="CSZ8" s="27"/>
      <c r="CTA8" s="27"/>
      <c r="CTB8" s="27"/>
      <c r="CTC8" s="27"/>
      <c r="CTD8" s="27"/>
      <c r="CTE8" s="27"/>
      <c r="CTF8" s="27"/>
      <c r="CTG8" s="27"/>
      <c r="CTH8" s="27"/>
      <c r="CTI8" s="27"/>
      <c r="CTJ8" s="27"/>
      <c r="CTK8" s="27"/>
      <c r="CTL8" s="27"/>
      <c r="CTM8" s="27"/>
      <c r="CTN8" s="27"/>
      <c r="CTO8" s="27"/>
      <c r="CTP8" s="27"/>
      <c r="CTQ8" s="27"/>
      <c r="CTR8" s="27"/>
      <c r="CTS8" s="27"/>
      <c r="CTT8" s="27"/>
      <c r="CTU8" s="27"/>
      <c r="CTV8" s="27"/>
      <c r="CTW8" s="27"/>
      <c r="CTX8" s="27"/>
      <c r="CTY8" s="27"/>
      <c r="CTZ8" s="27"/>
      <c r="CUA8" s="27"/>
      <c r="CUB8" s="27"/>
      <c r="CUC8" s="27"/>
      <c r="CUD8" s="27"/>
      <c r="CUE8" s="27"/>
      <c r="CUF8" s="27"/>
      <c r="CUG8" s="27"/>
      <c r="CUH8" s="27"/>
      <c r="CUI8" s="27"/>
      <c r="CUJ8" s="27"/>
      <c r="CUK8" s="27"/>
      <c r="CUL8" s="27"/>
      <c r="CUM8" s="27"/>
      <c r="CUN8" s="27"/>
      <c r="CUO8" s="27"/>
      <c r="CUP8" s="27"/>
      <c r="CUQ8" s="27"/>
      <c r="CUR8" s="27"/>
      <c r="CUS8" s="27"/>
      <c r="CUT8" s="27"/>
      <c r="CUU8" s="27"/>
      <c r="CUV8" s="27"/>
      <c r="CUW8" s="27"/>
      <c r="CUX8" s="27"/>
      <c r="CUY8" s="27"/>
      <c r="CUZ8" s="27"/>
      <c r="CVA8" s="27"/>
      <c r="CVB8" s="27"/>
      <c r="CVC8" s="27"/>
      <c r="CVD8" s="27"/>
      <c r="CVE8" s="27"/>
      <c r="CVF8" s="27"/>
      <c r="CVG8" s="27"/>
      <c r="CVH8" s="27"/>
      <c r="CVI8" s="27"/>
      <c r="CVJ8" s="27"/>
      <c r="CVK8" s="27"/>
      <c r="CVL8" s="27"/>
      <c r="CVM8" s="27"/>
      <c r="CVN8" s="27"/>
      <c r="CVO8" s="27"/>
      <c r="CVP8" s="27"/>
      <c r="CVQ8" s="27"/>
      <c r="CVR8" s="27"/>
      <c r="CVS8" s="27"/>
      <c r="CVT8" s="27"/>
      <c r="CVU8" s="27"/>
      <c r="CVV8" s="27"/>
      <c r="CVW8" s="27"/>
      <c r="CVX8" s="27"/>
      <c r="CVY8" s="27"/>
      <c r="CVZ8" s="27"/>
      <c r="CWA8" s="27"/>
      <c r="CWB8" s="27"/>
      <c r="CWC8" s="27"/>
      <c r="CWD8" s="27"/>
      <c r="CWE8" s="27"/>
      <c r="CWF8" s="27"/>
      <c r="CWG8" s="27"/>
      <c r="CWH8" s="27"/>
      <c r="CWI8" s="27"/>
      <c r="CWJ8" s="27"/>
      <c r="CWK8" s="27"/>
      <c r="CWL8" s="27"/>
      <c r="CWM8" s="27"/>
      <c r="CWN8" s="27"/>
      <c r="CWO8" s="27"/>
      <c r="CWP8" s="27"/>
      <c r="CWQ8" s="27"/>
      <c r="CWR8" s="27"/>
      <c r="CWS8" s="27"/>
      <c r="CWT8" s="27"/>
      <c r="CWU8" s="27"/>
      <c r="CWV8" s="27"/>
      <c r="CWW8" s="27"/>
      <c r="CWX8" s="27"/>
      <c r="CWY8" s="27"/>
      <c r="CWZ8" s="27"/>
      <c r="CXA8" s="27"/>
      <c r="CXB8" s="27"/>
      <c r="CXC8" s="27"/>
      <c r="CXD8" s="27"/>
      <c r="CXE8" s="27"/>
      <c r="CXF8" s="27"/>
      <c r="CXG8" s="27"/>
      <c r="CXH8" s="27"/>
      <c r="CXI8" s="27"/>
      <c r="CXJ8" s="27"/>
      <c r="CXK8" s="27"/>
      <c r="CXL8" s="27"/>
      <c r="CXM8" s="27"/>
      <c r="CXN8" s="27"/>
      <c r="CXO8" s="27"/>
      <c r="CXP8" s="27"/>
      <c r="CXQ8" s="27"/>
      <c r="CXR8" s="27"/>
      <c r="CXS8" s="27"/>
      <c r="CXT8" s="27"/>
      <c r="CXU8" s="27"/>
      <c r="CXV8" s="27"/>
      <c r="CXW8" s="27"/>
      <c r="CXX8" s="27"/>
      <c r="CXY8" s="27"/>
      <c r="CXZ8" s="27"/>
      <c r="CYA8" s="27"/>
      <c r="CYB8" s="27"/>
      <c r="CYC8" s="27"/>
      <c r="CYD8" s="27"/>
      <c r="CYE8" s="27"/>
      <c r="CYF8" s="27"/>
      <c r="CYG8" s="27"/>
      <c r="CYH8" s="27"/>
      <c r="CYI8" s="27"/>
      <c r="CYJ8" s="27"/>
      <c r="CYK8" s="27"/>
      <c r="CYL8" s="27"/>
      <c r="CYM8" s="27"/>
      <c r="CYN8" s="27"/>
      <c r="CYO8" s="27"/>
      <c r="CYP8" s="27"/>
      <c r="CYQ8" s="27"/>
      <c r="CYR8" s="27"/>
      <c r="CYS8" s="27"/>
      <c r="CYT8" s="27"/>
      <c r="CYU8" s="27"/>
      <c r="CYV8" s="27"/>
      <c r="CYW8" s="27"/>
      <c r="CYX8" s="27"/>
      <c r="CYY8" s="27"/>
      <c r="CYZ8" s="27"/>
      <c r="CZA8" s="27"/>
      <c r="CZB8" s="27"/>
      <c r="CZC8" s="27"/>
      <c r="CZD8" s="27"/>
      <c r="CZE8" s="27"/>
      <c r="CZF8" s="27"/>
      <c r="CZG8" s="27"/>
      <c r="CZH8" s="27"/>
      <c r="CZI8" s="27"/>
      <c r="CZJ8" s="27"/>
      <c r="CZK8" s="27"/>
      <c r="CZL8" s="27"/>
      <c r="CZM8" s="27"/>
      <c r="CZN8" s="27"/>
      <c r="CZO8" s="27"/>
      <c r="CZP8" s="27"/>
      <c r="CZQ8" s="27"/>
      <c r="CZR8" s="27"/>
      <c r="CZS8" s="27"/>
      <c r="CZT8" s="27"/>
      <c r="CZU8" s="27"/>
      <c r="CZV8" s="27"/>
      <c r="CZW8" s="27"/>
      <c r="CZX8" s="27"/>
      <c r="CZY8" s="27"/>
      <c r="CZZ8" s="27"/>
      <c r="DAA8" s="27"/>
      <c r="DAB8" s="27"/>
      <c r="DAC8" s="27"/>
      <c r="DAD8" s="27"/>
      <c r="DAE8" s="27"/>
      <c r="DAF8" s="27"/>
      <c r="DAG8" s="27"/>
      <c r="DAH8" s="27"/>
      <c r="DAI8" s="27"/>
      <c r="DAJ8" s="27"/>
      <c r="DAK8" s="27"/>
      <c r="DAL8" s="27"/>
      <c r="DAM8" s="27"/>
      <c r="DAN8" s="27"/>
      <c r="DAO8" s="27"/>
      <c r="DAP8" s="27"/>
      <c r="DAQ8" s="27"/>
      <c r="DAR8" s="27"/>
      <c r="DAS8" s="27"/>
      <c r="DAT8" s="27"/>
      <c r="DAU8" s="27"/>
      <c r="DAV8" s="27"/>
      <c r="DAW8" s="27"/>
      <c r="DAX8" s="27"/>
      <c r="DAY8" s="27"/>
      <c r="DAZ8" s="27"/>
      <c r="DBA8" s="27"/>
      <c r="DBB8" s="27"/>
      <c r="DBC8" s="27"/>
      <c r="DBD8" s="27"/>
      <c r="DBE8" s="27"/>
      <c r="DBF8" s="27"/>
      <c r="DBG8" s="27"/>
      <c r="DBH8" s="27"/>
      <c r="DBI8" s="27"/>
      <c r="DBJ8" s="27"/>
      <c r="DBK8" s="27"/>
      <c r="DBL8" s="27"/>
      <c r="DBM8" s="27"/>
      <c r="DBN8" s="27"/>
      <c r="DBO8" s="27"/>
      <c r="DBP8" s="27"/>
      <c r="DBQ8" s="27"/>
      <c r="DBR8" s="27"/>
      <c r="DBS8" s="27"/>
      <c r="DBT8" s="27"/>
      <c r="DBU8" s="27"/>
      <c r="DBV8" s="27"/>
      <c r="DBW8" s="27"/>
      <c r="DBX8" s="27"/>
      <c r="DBY8" s="27"/>
      <c r="DBZ8" s="27"/>
      <c r="DCA8" s="27"/>
      <c r="DCB8" s="27"/>
      <c r="DCC8" s="27"/>
      <c r="DCD8" s="27"/>
      <c r="DCE8" s="27"/>
      <c r="DCF8" s="27"/>
      <c r="DCG8" s="27"/>
      <c r="DCH8" s="27"/>
      <c r="DCI8" s="27"/>
      <c r="DCJ8" s="27"/>
      <c r="DCK8" s="27"/>
      <c r="DCL8" s="27"/>
      <c r="DCM8" s="27"/>
      <c r="DCN8" s="27"/>
      <c r="DCO8" s="27"/>
      <c r="DCP8" s="27"/>
      <c r="DCQ8" s="27"/>
      <c r="DCR8" s="27"/>
      <c r="DCS8" s="27"/>
      <c r="DCT8" s="27"/>
      <c r="DCU8" s="27"/>
      <c r="DCV8" s="27"/>
      <c r="DCW8" s="27"/>
      <c r="DCX8" s="27"/>
      <c r="DCY8" s="27"/>
      <c r="DCZ8" s="27"/>
      <c r="DDA8" s="27"/>
      <c r="DDB8" s="27"/>
      <c r="DDC8" s="27"/>
      <c r="DDD8" s="27"/>
      <c r="DDE8" s="27"/>
      <c r="DDF8" s="27"/>
      <c r="DDG8" s="27"/>
      <c r="DDH8" s="27"/>
      <c r="DDI8" s="27"/>
      <c r="DDJ8" s="27"/>
      <c r="DDK8" s="27"/>
      <c r="DDL8" s="27"/>
      <c r="DDM8" s="27"/>
      <c r="DDN8" s="27"/>
      <c r="DDO8" s="27"/>
      <c r="DDP8" s="27"/>
      <c r="DDQ8" s="27"/>
      <c r="DDR8" s="27"/>
      <c r="DDS8" s="27"/>
      <c r="DDT8" s="27"/>
      <c r="DDU8" s="27"/>
      <c r="DDV8" s="27"/>
      <c r="DDW8" s="27"/>
      <c r="DDX8" s="27"/>
      <c r="DDY8" s="27"/>
      <c r="DDZ8" s="27"/>
      <c r="DEA8" s="27"/>
      <c r="DEB8" s="27"/>
      <c r="DEC8" s="27"/>
      <c r="DED8" s="27"/>
      <c r="DEE8" s="27"/>
      <c r="DEF8" s="27"/>
      <c r="DEG8" s="27"/>
      <c r="DEH8" s="27"/>
      <c r="DEI8" s="27"/>
      <c r="DEJ8" s="27"/>
      <c r="DEK8" s="27"/>
      <c r="DEL8" s="27"/>
      <c r="DEM8" s="27"/>
      <c r="DEN8" s="27"/>
      <c r="DEO8" s="27"/>
      <c r="DEP8" s="27"/>
      <c r="DEQ8" s="27"/>
      <c r="DER8" s="27"/>
      <c r="DES8" s="27"/>
      <c r="DET8" s="27"/>
      <c r="DEU8" s="27"/>
      <c r="DEV8" s="27"/>
      <c r="DEW8" s="27"/>
      <c r="DEX8" s="27"/>
      <c r="DEY8" s="27"/>
      <c r="DEZ8" s="27"/>
      <c r="DFA8" s="27"/>
      <c r="DFB8" s="27"/>
      <c r="DFC8" s="27"/>
      <c r="DFD8" s="27"/>
      <c r="DFE8" s="27"/>
      <c r="DFF8" s="27"/>
      <c r="DFG8" s="27"/>
      <c r="DFH8" s="27"/>
      <c r="DFI8" s="27"/>
      <c r="DFJ8" s="27"/>
      <c r="DFK8" s="27"/>
      <c r="DFL8" s="27"/>
      <c r="DFM8" s="27"/>
      <c r="DFN8" s="27"/>
      <c r="DFO8" s="27"/>
      <c r="DFP8" s="27"/>
      <c r="DFQ8" s="27"/>
      <c r="DFR8" s="27"/>
      <c r="DFS8" s="27"/>
      <c r="DFT8" s="27"/>
      <c r="DFU8" s="27"/>
      <c r="DFV8" s="27"/>
      <c r="DFW8" s="27"/>
      <c r="DFX8" s="27"/>
      <c r="DFY8" s="27"/>
      <c r="DFZ8" s="27"/>
      <c r="DGA8" s="27"/>
      <c r="DGB8" s="27"/>
      <c r="DGC8" s="27"/>
      <c r="DGD8" s="27"/>
      <c r="DGE8" s="27"/>
      <c r="DGF8" s="27"/>
      <c r="DGG8" s="27"/>
      <c r="DGH8" s="27"/>
      <c r="DGI8" s="27"/>
      <c r="DGJ8" s="27"/>
      <c r="DGK8" s="27"/>
      <c r="DGL8" s="27"/>
      <c r="DGM8" s="27"/>
      <c r="DGN8" s="27"/>
      <c r="DGO8" s="27"/>
      <c r="DGP8" s="27"/>
      <c r="DGQ8" s="27"/>
      <c r="DGR8" s="27"/>
      <c r="DGS8" s="27"/>
      <c r="DGT8" s="27"/>
      <c r="DGU8" s="27"/>
      <c r="DGV8" s="27"/>
      <c r="DGW8" s="27"/>
      <c r="DGX8" s="27"/>
      <c r="DGY8" s="27"/>
      <c r="DGZ8" s="27"/>
      <c r="DHA8" s="27"/>
      <c r="DHB8" s="27"/>
      <c r="DHC8" s="27"/>
      <c r="DHD8" s="27"/>
      <c r="DHE8" s="27"/>
      <c r="DHF8" s="27"/>
      <c r="DHG8" s="27"/>
      <c r="DHH8" s="27"/>
      <c r="DHI8" s="27"/>
      <c r="DHJ8" s="27"/>
      <c r="DHK8" s="27"/>
      <c r="DHL8" s="27"/>
      <c r="DHM8" s="27"/>
      <c r="DHN8" s="27"/>
      <c r="DHO8" s="27"/>
      <c r="DHP8" s="27"/>
      <c r="DHQ8" s="27"/>
      <c r="DHR8" s="27"/>
      <c r="DHS8" s="27"/>
      <c r="DHT8" s="27"/>
      <c r="DHU8" s="27"/>
      <c r="DHV8" s="27"/>
      <c r="DHW8" s="27"/>
      <c r="DHX8" s="27"/>
      <c r="DHY8" s="27"/>
      <c r="DHZ8" s="27"/>
      <c r="DIA8" s="27"/>
      <c r="DIB8" s="27"/>
      <c r="DIC8" s="27"/>
      <c r="DID8" s="27"/>
      <c r="DIE8" s="27"/>
      <c r="DIF8" s="27"/>
      <c r="DIG8" s="27"/>
      <c r="DIH8" s="27"/>
      <c r="DII8" s="27"/>
      <c r="DIJ8" s="27"/>
      <c r="DIK8" s="27"/>
      <c r="DIL8" s="27"/>
      <c r="DIM8" s="27"/>
      <c r="DIN8" s="27"/>
      <c r="DIO8" s="27"/>
      <c r="DIP8" s="27"/>
      <c r="DIQ8" s="27"/>
      <c r="DIR8" s="27"/>
      <c r="DIS8" s="27"/>
      <c r="DIT8" s="27"/>
      <c r="DIU8" s="27"/>
      <c r="DIV8" s="27"/>
      <c r="DIW8" s="27"/>
      <c r="DIX8" s="27"/>
      <c r="DIY8" s="27"/>
      <c r="DIZ8" s="27"/>
      <c r="DJA8" s="27"/>
      <c r="DJB8" s="27"/>
      <c r="DJC8" s="27"/>
      <c r="DJD8" s="27"/>
      <c r="DJE8" s="27"/>
      <c r="DJF8" s="27"/>
      <c r="DJG8" s="27"/>
      <c r="DJH8" s="27"/>
      <c r="DJI8" s="27"/>
      <c r="DJJ8" s="27"/>
      <c r="DJK8" s="27"/>
      <c r="DJL8" s="27"/>
      <c r="DJM8" s="27"/>
      <c r="DJN8" s="27"/>
      <c r="DJO8" s="27"/>
      <c r="DJP8" s="27"/>
      <c r="DJQ8" s="27"/>
      <c r="DJR8" s="27"/>
      <c r="DJS8" s="27"/>
      <c r="DJT8" s="27"/>
      <c r="DJU8" s="27"/>
      <c r="DJV8" s="27"/>
      <c r="DJW8" s="27"/>
      <c r="DJX8" s="27"/>
      <c r="DJY8" s="27"/>
      <c r="DJZ8" s="27"/>
      <c r="DKA8" s="27"/>
      <c r="DKB8" s="27"/>
      <c r="DKC8" s="27"/>
      <c r="DKD8" s="27"/>
      <c r="DKE8" s="27"/>
      <c r="DKF8" s="27"/>
      <c r="DKG8" s="27"/>
      <c r="DKH8" s="27"/>
      <c r="DKI8" s="27"/>
      <c r="DKJ8" s="27"/>
      <c r="DKK8" s="27"/>
      <c r="DKL8" s="27"/>
      <c r="DKM8" s="27"/>
      <c r="DKN8" s="27"/>
      <c r="DKO8" s="27"/>
      <c r="DKP8" s="27"/>
      <c r="DKQ8" s="27"/>
      <c r="DKR8" s="27"/>
      <c r="DKS8" s="27"/>
      <c r="DKT8" s="27"/>
      <c r="DKU8" s="27"/>
      <c r="DKV8" s="27"/>
      <c r="DKW8" s="27"/>
      <c r="DKX8" s="27"/>
      <c r="DKY8" s="27"/>
      <c r="DKZ8" s="27"/>
      <c r="DLA8" s="27"/>
      <c r="DLB8" s="27"/>
      <c r="DLC8" s="27"/>
      <c r="DLD8" s="27"/>
      <c r="DLE8" s="27"/>
      <c r="DLF8" s="27"/>
      <c r="DLG8" s="27"/>
      <c r="DLH8" s="27"/>
      <c r="DLI8" s="27"/>
      <c r="DLJ8" s="27"/>
      <c r="DLK8" s="27"/>
      <c r="DLL8" s="27"/>
      <c r="DLM8" s="27"/>
      <c r="DLN8" s="27"/>
      <c r="DLO8" s="27"/>
      <c r="DLP8" s="27"/>
      <c r="DLQ8" s="27"/>
      <c r="DLR8" s="27"/>
      <c r="DLS8" s="27"/>
      <c r="DLT8" s="27"/>
      <c r="DLU8" s="27"/>
      <c r="DLV8" s="27"/>
      <c r="DLW8" s="27"/>
      <c r="DLX8" s="27"/>
      <c r="DLY8" s="27"/>
      <c r="DLZ8" s="27"/>
      <c r="DMA8" s="27"/>
      <c r="DMB8" s="27"/>
      <c r="DMC8" s="27"/>
      <c r="DMD8" s="27"/>
      <c r="DME8" s="27"/>
      <c r="DMF8" s="27"/>
      <c r="DMG8" s="27"/>
      <c r="DMH8" s="27"/>
      <c r="DMI8" s="27"/>
      <c r="DMJ8" s="27"/>
      <c r="DMK8" s="27"/>
      <c r="DML8" s="27"/>
      <c r="DMM8" s="27"/>
      <c r="DMN8" s="27"/>
      <c r="DMO8" s="27"/>
      <c r="DMP8" s="27"/>
      <c r="DMQ8" s="27"/>
      <c r="DMR8" s="27"/>
      <c r="DMS8" s="27"/>
      <c r="DMT8" s="27"/>
      <c r="DMU8" s="27"/>
      <c r="DMV8" s="27"/>
      <c r="DMW8" s="27"/>
      <c r="DMX8" s="27"/>
      <c r="DMY8" s="27"/>
      <c r="DMZ8" s="27"/>
      <c r="DNA8" s="27"/>
      <c r="DNB8" s="27"/>
      <c r="DNC8" s="27"/>
      <c r="DND8" s="27"/>
      <c r="DNE8" s="27"/>
      <c r="DNF8" s="27"/>
      <c r="DNG8" s="27"/>
      <c r="DNH8" s="27"/>
      <c r="DNI8" s="27"/>
      <c r="DNJ8" s="27"/>
      <c r="DNK8" s="27"/>
      <c r="DNL8" s="27"/>
      <c r="DNM8" s="27"/>
      <c r="DNN8" s="27"/>
      <c r="DNO8" s="27"/>
      <c r="DNP8" s="27"/>
      <c r="DNQ8" s="27"/>
      <c r="DNR8" s="27"/>
      <c r="DNS8" s="27"/>
      <c r="DNT8" s="27"/>
      <c r="DNU8" s="27"/>
      <c r="DNV8" s="27"/>
      <c r="DNW8" s="27"/>
      <c r="DNX8" s="27"/>
      <c r="DNY8" s="27"/>
      <c r="DNZ8" s="27"/>
      <c r="DOA8" s="27"/>
      <c r="DOB8" s="27"/>
      <c r="DOC8" s="27"/>
      <c r="DOD8" s="27"/>
      <c r="DOE8" s="27"/>
      <c r="DOF8" s="27"/>
      <c r="DOG8" s="27"/>
      <c r="DOH8" s="27"/>
      <c r="DOI8" s="27"/>
      <c r="DOJ8" s="27"/>
      <c r="DOK8" s="27"/>
      <c r="DOL8" s="27"/>
      <c r="DOM8" s="27"/>
      <c r="DON8" s="27"/>
      <c r="DOO8" s="27"/>
      <c r="DOP8" s="27"/>
      <c r="DOQ8" s="27"/>
      <c r="DOR8" s="27"/>
      <c r="DOS8" s="27"/>
      <c r="DOT8" s="27"/>
      <c r="DOU8" s="27"/>
      <c r="DOV8" s="27"/>
      <c r="DOW8" s="27"/>
      <c r="DOX8" s="27"/>
      <c r="DOY8" s="27"/>
      <c r="DOZ8" s="27"/>
      <c r="DPA8" s="27"/>
      <c r="DPB8" s="27"/>
      <c r="DPC8" s="27"/>
      <c r="DPD8" s="27"/>
      <c r="DPE8" s="27"/>
      <c r="DPF8" s="27"/>
      <c r="DPG8" s="27"/>
      <c r="DPH8" s="27"/>
      <c r="DPI8" s="27"/>
      <c r="DPJ8" s="27"/>
      <c r="DPK8" s="27"/>
      <c r="DPL8" s="27"/>
      <c r="DPM8" s="27"/>
      <c r="DPN8" s="27"/>
      <c r="DPO8" s="27"/>
      <c r="DPP8" s="27"/>
      <c r="DPQ8" s="27"/>
      <c r="DPR8" s="27"/>
      <c r="DPS8" s="27"/>
      <c r="DPT8" s="27"/>
      <c r="DPU8" s="27"/>
      <c r="DPV8" s="27"/>
      <c r="DPW8" s="27"/>
      <c r="DPX8" s="27"/>
      <c r="DPY8" s="27"/>
      <c r="DPZ8" s="27"/>
      <c r="DQA8" s="27"/>
      <c r="DQB8" s="27"/>
      <c r="DQC8" s="27"/>
      <c r="DQD8" s="27"/>
      <c r="DQE8" s="27"/>
      <c r="DQF8" s="27"/>
      <c r="DQG8" s="27"/>
      <c r="DQH8" s="27"/>
      <c r="DQI8" s="27"/>
      <c r="DQJ8" s="27"/>
      <c r="DQK8" s="27"/>
      <c r="DQL8" s="27"/>
      <c r="DQM8" s="27"/>
      <c r="DQN8" s="27"/>
      <c r="DQO8" s="27"/>
      <c r="DQP8" s="27"/>
      <c r="DQQ8" s="27"/>
      <c r="DQR8" s="27"/>
      <c r="DQS8" s="27"/>
      <c r="DQT8" s="27"/>
      <c r="DQU8" s="27"/>
      <c r="DQV8" s="27"/>
      <c r="DQW8" s="27"/>
      <c r="DQX8" s="27"/>
      <c r="DQY8" s="27"/>
      <c r="DQZ8" s="27"/>
      <c r="DRA8" s="27"/>
      <c r="DRB8" s="27"/>
      <c r="DRC8" s="27"/>
      <c r="DRD8" s="27"/>
      <c r="DRE8" s="27"/>
      <c r="DRF8" s="27"/>
      <c r="DRG8" s="27"/>
      <c r="DRH8" s="27"/>
      <c r="DRI8" s="27"/>
      <c r="DRJ8" s="27"/>
      <c r="DRK8" s="27"/>
      <c r="DRL8" s="27"/>
      <c r="DRM8" s="27"/>
      <c r="DRN8" s="27"/>
      <c r="DRO8" s="27"/>
      <c r="DRP8" s="27"/>
      <c r="DRQ8" s="27"/>
      <c r="DRR8" s="27"/>
      <c r="DRS8" s="27"/>
      <c r="DRT8" s="27"/>
      <c r="DRU8" s="27"/>
      <c r="DRV8" s="27"/>
      <c r="DRW8" s="27"/>
      <c r="DRX8" s="27"/>
      <c r="DRY8" s="27"/>
      <c r="DRZ8" s="27"/>
      <c r="DSA8" s="27"/>
      <c r="DSB8" s="27"/>
      <c r="DSC8" s="27"/>
      <c r="DSD8" s="27"/>
      <c r="DSE8" s="27"/>
      <c r="DSF8" s="27"/>
      <c r="DSG8" s="27"/>
      <c r="DSH8" s="27"/>
      <c r="DSI8" s="27"/>
      <c r="DSJ8" s="27"/>
      <c r="DSK8" s="27"/>
      <c r="DSL8" s="27"/>
      <c r="DSM8" s="27"/>
      <c r="DSN8" s="27"/>
      <c r="DSO8" s="27"/>
      <c r="DSP8" s="27"/>
      <c r="DSQ8" s="27"/>
      <c r="DSR8" s="27"/>
      <c r="DSS8" s="27"/>
      <c r="DST8" s="27"/>
      <c r="DSU8" s="27"/>
      <c r="DSV8" s="27"/>
      <c r="DSW8" s="27"/>
      <c r="DSX8" s="27"/>
      <c r="DSY8" s="27"/>
      <c r="DSZ8" s="27"/>
      <c r="DTA8" s="27"/>
      <c r="DTB8" s="27"/>
      <c r="DTC8" s="27"/>
      <c r="DTD8" s="27"/>
      <c r="DTE8" s="27"/>
      <c r="DTF8" s="27"/>
      <c r="DTG8" s="27"/>
      <c r="DTH8" s="27"/>
      <c r="DTI8" s="27"/>
      <c r="DTJ8" s="27"/>
      <c r="DTK8" s="27"/>
      <c r="DTL8" s="27"/>
      <c r="DTM8" s="27"/>
      <c r="DTN8" s="27"/>
      <c r="DTO8" s="27"/>
      <c r="DTP8" s="27"/>
      <c r="DTQ8" s="27"/>
      <c r="DTR8" s="27"/>
      <c r="DTS8" s="27"/>
      <c r="DTT8" s="27"/>
      <c r="DTU8" s="27"/>
      <c r="DTV8" s="27"/>
      <c r="DTW8" s="27"/>
      <c r="DTX8" s="27"/>
      <c r="DTY8" s="27"/>
      <c r="DTZ8" s="27"/>
      <c r="DUA8" s="27"/>
      <c r="DUB8" s="27"/>
      <c r="DUC8" s="27"/>
      <c r="DUD8" s="27"/>
      <c r="DUE8" s="27"/>
      <c r="DUF8" s="27"/>
      <c r="DUG8" s="27"/>
      <c r="DUH8" s="27"/>
      <c r="DUI8" s="27"/>
      <c r="DUJ8" s="27"/>
      <c r="DUK8" s="27"/>
      <c r="DUL8" s="27"/>
      <c r="DUM8" s="27"/>
      <c r="DUN8" s="27"/>
      <c r="DUO8" s="27"/>
      <c r="DUP8" s="27"/>
      <c r="DUQ8" s="27"/>
      <c r="DUR8" s="27"/>
      <c r="DUS8" s="27"/>
      <c r="DUT8" s="27"/>
      <c r="DUU8" s="27"/>
      <c r="DUV8" s="27"/>
      <c r="DUW8" s="27"/>
      <c r="DUX8" s="27"/>
      <c r="DUY8" s="27"/>
      <c r="DUZ8" s="27"/>
      <c r="DVA8" s="27"/>
      <c r="DVB8" s="27"/>
      <c r="DVC8" s="27"/>
      <c r="DVD8" s="27"/>
      <c r="DVE8" s="27"/>
      <c r="DVF8" s="27"/>
      <c r="DVG8" s="27"/>
      <c r="DVH8" s="27"/>
      <c r="DVI8" s="27"/>
      <c r="DVJ8" s="27"/>
      <c r="DVK8" s="27"/>
      <c r="DVL8" s="27"/>
      <c r="DVM8" s="27"/>
      <c r="DVN8" s="27"/>
      <c r="DVO8" s="27"/>
      <c r="DVP8" s="27"/>
      <c r="DVQ8" s="27"/>
      <c r="DVR8" s="27"/>
      <c r="DVS8" s="27"/>
      <c r="DVT8" s="27"/>
      <c r="DVU8" s="27"/>
      <c r="DVV8" s="27"/>
      <c r="DVW8" s="27"/>
      <c r="DVX8" s="27"/>
      <c r="DVY8" s="27"/>
      <c r="DVZ8" s="27"/>
      <c r="DWA8" s="27"/>
      <c r="DWB8" s="27"/>
      <c r="DWC8" s="27"/>
      <c r="DWD8" s="27"/>
      <c r="DWE8" s="27"/>
      <c r="DWF8" s="27"/>
      <c r="DWG8" s="27"/>
      <c r="DWH8" s="27"/>
      <c r="DWI8" s="27"/>
      <c r="DWJ8" s="27"/>
      <c r="DWK8" s="27"/>
      <c r="DWL8" s="27"/>
      <c r="DWM8" s="27"/>
      <c r="DWN8" s="27"/>
      <c r="DWO8" s="27"/>
      <c r="DWP8" s="27"/>
      <c r="DWQ8" s="27"/>
      <c r="DWR8" s="27"/>
      <c r="DWS8" s="27"/>
      <c r="DWT8" s="27"/>
      <c r="DWU8" s="27"/>
      <c r="DWV8" s="27"/>
      <c r="DWW8" s="27"/>
      <c r="DWX8" s="27"/>
      <c r="DWY8" s="27"/>
      <c r="DWZ8" s="27"/>
      <c r="DXA8" s="27"/>
      <c r="DXB8" s="27"/>
      <c r="DXC8" s="27"/>
      <c r="DXD8" s="27"/>
      <c r="DXE8" s="27"/>
      <c r="DXF8" s="27"/>
      <c r="DXG8" s="27"/>
      <c r="DXH8" s="27"/>
      <c r="DXI8" s="27"/>
      <c r="DXJ8" s="27"/>
      <c r="DXK8" s="27"/>
      <c r="DXL8" s="27"/>
      <c r="DXM8" s="27"/>
      <c r="DXN8" s="27"/>
      <c r="DXO8" s="27"/>
      <c r="DXP8" s="27"/>
      <c r="DXQ8" s="27"/>
      <c r="DXR8" s="27"/>
      <c r="DXS8" s="27"/>
      <c r="DXT8" s="27"/>
      <c r="DXU8" s="27"/>
      <c r="DXV8" s="27"/>
      <c r="DXW8" s="27"/>
      <c r="DXX8" s="27"/>
      <c r="DXY8" s="27"/>
      <c r="DXZ8" s="27"/>
      <c r="DYA8" s="27"/>
      <c r="DYB8" s="27"/>
      <c r="DYC8" s="27"/>
      <c r="DYD8" s="27"/>
      <c r="DYE8" s="27"/>
      <c r="DYF8" s="27"/>
      <c r="DYG8" s="27"/>
      <c r="DYH8" s="27"/>
      <c r="DYI8" s="27"/>
      <c r="DYJ8" s="27"/>
      <c r="DYK8" s="27"/>
      <c r="DYL8" s="27"/>
      <c r="DYM8" s="27"/>
      <c r="DYN8" s="27"/>
      <c r="DYO8" s="27"/>
      <c r="DYP8" s="27"/>
      <c r="DYQ8" s="27"/>
      <c r="DYR8" s="27"/>
      <c r="DYS8" s="27"/>
      <c r="DYT8" s="27"/>
      <c r="DYU8" s="27"/>
      <c r="DYV8" s="27"/>
      <c r="DYW8" s="27"/>
      <c r="DYX8" s="27"/>
      <c r="DYY8" s="27"/>
      <c r="DYZ8" s="27"/>
      <c r="DZA8" s="27"/>
      <c r="DZB8" s="27"/>
      <c r="DZC8" s="27"/>
      <c r="DZD8" s="27"/>
      <c r="DZE8" s="27"/>
      <c r="DZF8" s="27"/>
      <c r="DZG8" s="27"/>
      <c r="DZH8" s="27"/>
      <c r="DZI8" s="27"/>
      <c r="DZJ8" s="27"/>
      <c r="DZK8" s="27"/>
      <c r="DZL8" s="27"/>
      <c r="DZM8" s="27"/>
      <c r="DZN8" s="27"/>
      <c r="DZO8" s="27"/>
      <c r="DZP8" s="27"/>
      <c r="DZQ8" s="27"/>
      <c r="DZR8" s="27"/>
      <c r="DZS8" s="27"/>
      <c r="DZT8" s="27"/>
      <c r="DZU8" s="27"/>
      <c r="DZV8" s="27"/>
      <c r="DZW8" s="27"/>
      <c r="DZX8" s="27"/>
      <c r="DZY8" s="27"/>
      <c r="DZZ8" s="27"/>
      <c r="EAA8" s="27"/>
      <c r="EAB8" s="27"/>
      <c r="EAC8" s="27"/>
      <c r="EAD8" s="27"/>
      <c r="EAE8" s="27"/>
      <c r="EAF8" s="27"/>
      <c r="EAG8" s="27"/>
      <c r="EAH8" s="27"/>
      <c r="EAI8" s="27"/>
      <c r="EAJ8" s="27"/>
      <c r="EAK8" s="27"/>
      <c r="EAL8" s="27"/>
      <c r="EAM8" s="27"/>
      <c r="EAN8" s="27"/>
      <c r="EAO8" s="27"/>
      <c r="EAP8" s="27"/>
      <c r="EAQ8" s="27"/>
      <c r="EAR8" s="27"/>
      <c r="EAS8" s="27"/>
      <c r="EAT8" s="27"/>
      <c r="EAU8" s="27"/>
      <c r="EAV8" s="27"/>
      <c r="EAW8" s="27"/>
      <c r="EAX8" s="27"/>
      <c r="EAY8" s="27"/>
      <c r="EAZ8" s="27"/>
      <c r="EBA8" s="27"/>
      <c r="EBB8" s="27"/>
      <c r="EBC8" s="27"/>
      <c r="EBD8" s="27"/>
      <c r="EBE8" s="27"/>
      <c r="EBF8" s="27"/>
      <c r="EBG8" s="27"/>
      <c r="EBH8" s="27"/>
      <c r="EBI8" s="27"/>
      <c r="EBJ8" s="27"/>
      <c r="EBK8" s="27"/>
      <c r="EBL8" s="27"/>
      <c r="EBM8" s="27"/>
      <c r="EBN8" s="27"/>
      <c r="EBO8" s="27"/>
      <c r="EBP8" s="27"/>
      <c r="EBQ8" s="27"/>
      <c r="EBR8" s="27"/>
      <c r="EBS8" s="27"/>
      <c r="EBT8" s="27"/>
      <c r="EBU8" s="27"/>
      <c r="EBV8" s="27"/>
      <c r="EBW8" s="27"/>
      <c r="EBX8" s="27"/>
      <c r="EBY8" s="27"/>
      <c r="EBZ8" s="27"/>
      <c r="ECA8" s="27"/>
      <c r="ECB8" s="27"/>
      <c r="ECC8" s="27"/>
      <c r="ECD8" s="27"/>
      <c r="ECE8" s="27"/>
      <c r="ECF8" s="27"/>
      <c r="ECG8" s="27"/>
      <c r="ECH8" s="27"/>
      <c r="ECI8" s="27"/>
      <c r="ECJ8" s="27"/>
      <c r="ECK8" s="27"/>
      <c r="ECL8" s="27"/>
      <c r="ECM8" s="27"/>
      <c r="ECN8" s="27"/>
      <c r="ECO8" s="27"/>
      <c r="ECP8" s="27"/>
      <c r="ECQ8" s="27"/>
      <c r="ECR8" s="27"/>
      <c r="ECS8" s="27"/>
      <c r="ECT8" s="27"/>
      <c r="ECU8" s="27"/>
      <c r="ECV8" s="27"/>
      <c r="ECW8" s="27"/>
      <c r="ECX8" s="27"/>
      <c r="ECY8" s="27"/>
      <c r="ECZ8" s="27"/>
      <c r="EDA8" s="27"/>
      <c r="EDB8" s="27"/>
      <c r="EDC8" s="27"/>
      <c r="EDD8" s="27"/>
      <c r="EDE8" s="27"/>
      <c r="EDF8" s="27"/>
      <c r="EDG8" s="27"/>
      <c r="EDH8" s="27"/>
      <c r="EDI8" s="27"/>
      <c r="EDJ8" s="27"/>
      <c r="EDK8" s="27"/>
      <c r="EDL8" s="27"/>
      <c r="EDM8" s="27"/>
      <c r="EDN8" s="27"/>
      <c r="EDO8" s="27"/>
      <c r="EDP8" s="27"/>
      <c r="EDQ8" s="27"/>
      <c r="EDR8" s="27"/>
      <c r="EDS8" s="27"/>
      <c r="EDT8" s="27"/>
      <c r="EDU8" s="27"/>
      <c r="EDV8" s="27"/>
      <c r="EDW8" s="27"/>
      <c r="EDX8" s="27"/>
      <c r="EDY8" s="27"/>
      <c r="EDZ8" s="27"/>
      <c r="EEA8" s="27"/>
      <c r="EEB8" s="27"/>
      <c r="EEC8" s="27"/>
      <c r="EED8" s="27"/>
      <c r="EEE8" s="27"/>
      <c r="EEF8" s="27"/>
      <c r="EEG8" s="27"/>
      <c r="EEH8" s="27"/>
      <c r="EEI8" s="27"/>
      <c r="EEJ8" s="27"/>
      <c r="EEK8" s="27"/>
      <c r="EEL8" s="27"/>
      <c r="EEM8" s="27"/>
      <c r="EEN8" s="27"/>
      <c r="EEO8" s="27"/>
      <c r="EEP8" s="27"/>
      <c r="EEQ8" s="27"/>
      <c r="EER8" s="27"/>
      <c r="EES8" s="27"/>
      <c r="EET8" s="27"/>
      <c r="EEU8" s="27"/>
      <c r="EEV8" s="27"/>
      <c r="EEW8" s="27"/>
      <c r="EEX8" s="27"/>
      <c r="EEY8" s="27"/>
      <c r="EEZ8" s="27"/>
      <c r="EFA8" s="27"/>
      <c r="EFB8" s="27"/>
      <c r="EFC8" s="27"/>
      <c r="EFD8" s="27"/>
      <c r="EFE8" s="27"/>
      <c r="EFF8" s="27"/>
      <c r="EFG8" s="27"/>
      <c r="EFH8" s="27"/>
      <c r="EFI8" s="27"/>
      <c r="EFJ8" s="27"/>
      <c r="EFK8" s="27"/>
      <c r="EFL8" s="27"/>
      <c r="EFM8" s="27"/>
      <c r="EFN8" s="27"/>
      <c r="EFO8" s="27"/>
      <c r="EFP8" s="27"/>
      <c r="EFQ8" s="27"/>
      <c r="EFR8" s="27"/>
      <c r="EFS8" s="27"/>
      <c r="EFT8" s="27"/>
      <c r="EFU8" s="27"/>
      <c r="EFV8" s="27"/>
      <c r="EFW8" s="27"/>
      <c r="EFX8" s="27"/>
      <c r="EFY8" s="27"/>
      <c r="EFZ8" s="27"/>
      <c r="EGA8" s="27"/>
      <c r="EGB8" s="27"/>
      <c r="EGC8" s="27"/>
      <c r="EGD8" s="27"/>
      <c r="EGE8" s="27"/>
      <c r="EGF8" s="27"/>
      <c r="EGG8" s="27"/>
      <c r="EGH8" s="27"/>
      <c r="EGI8" s="27"/>
      <c r="EGJ8" s="27"/>
      <c r="EGK8" s="27"/>
      <c r="EGL8" s="27"/>
      <c r="EGM8" s="27"/>
      <c r="EGN8" s="27"/>
      <c r="EGO8" s="27"/>
      <c r="EGP8" s="27"/>
      <c r="EGQ8" s="27"/>
      <c r="EGR8" s="27"/>
      <c r="EGS8" s="27"/>
      <c r="EGT8" s="27"/>
      <c r="EGU8" s="27"/>
      <c r="EGV8" s="27"/>
      <c r="EGW8" s="27"/>
      <c r="EGX8" s="27"/>
      <c r="EGY8" s="27"/>
      <c r="EGZ8" s="27"/>
      <c r="EHA8" s="27"/>
      <c r="EHB8" s="27"/>
      <c r="EHC8" s="27"/>
      <c r="EHD8" s="27"/>
      <c r="EHE8" s="27"/>
      <c r="EHF8" s="27"/>
      <c r="EHG8" s="27"/>
      <c r="EHH8" s="27"/>
      <c r="EHI8" s="27"/>
      <c r="EHJ8" s="27"/>
      <c r="EHK8" s="27"/>
      <c r="EHL8" s="27"/>
      <c r="EHM8" s="27"/>
      <c r="EHN8" s="27"/>
      <c r="EHO8" s="27"/>
      <c r="EHP8" s="27"/>
      <c r="EHQ8" s="27"/>
      <c r="EHR8" s="27"/>
      <c r="EHS8" s="27"/>
      <c r="EHT8" s="27"/>
      <c r="EHU8" s="27"/>
      <c r="EHV8" s="27"/>
      <c r="EHW8" s="27"/>
      <c r="EHX8" s="27"/>
      <c r="EHY8" s="27"/>
      <c r="EHZ8" s="27"/>
      <c r="EIA8" s="27"/>
      <c r="EIB8" s="27"/>
      <c r="EIC8" s="27"/>
      <c r="EID8" s="27"/>
      <c r="EIE8" s="27"/>
      <c r="EIF8" s="27"/>
      <c r="EIG8" s="27"/>
      <c r="EIH8" s="27"/>
      <c r="EII8" s="27"/>
      <c r="EIJ8" s="27"/>
      <c r="EIK8" s="27"/>
      <c r="EIL8" s="27"/>
      <c r="EIM8" s="27"/>
      <c r="EIN8" s="27"/>
      <c r="EIO8" s="27"/>
      <c r="EIP8" s="27"/>
      <c r="EIQ8" s="27"/>
      <c r="EIR8" s="27"/>
      <c r="EIS8" s="27"/>
      <c r="EIT8" s="27"/>
      <c r="EIU8" s="27"/>
      <c r="EIV8" s="27"/>
      <c r="EIW8" s="27"/>
      <c r="EIX8" s="27"/>
      <c r="EIY8" s="27"/>
      <c r="EIZ8" s="27"/>
      <c r="EJA8" s="27"/>
      <c r="EJB8" s="27"/>
      <c r="EJC8" s="27"/>
      <c r="EJD8" s="27"/>
      <c r="EJE8" s="27"/>
      <c r="EJF8" s="27"/>
      <c r="EJG8" s="27"/>
      <c r="EJH8" s="27"/>
      <c r="EJI8" s="27"/>
      <c r="EJJ8" s="27"/>
      <c r="EJK8" s="27"/>
      <c r="EJL8" s="27"/>
      <c r="EJM8" s="27"/>
      <c r="EJN8" s="27"/>
      <c r="EJO8" s="27"/>
      <c r="EJP8" s="27"/>
      <c r="EJQ8" s="27"/>
      <c r="EJR8" s="27"/>
      <c r="EJS8" s="27"/>
      <c r="EJT8" s="27"/>
      <c r="EJU8" s="27"/>
      <c r="EJV8" s="27"/>
      <c r="EJW8" s="27"/>
      <c r="EJX8" s="27"/>
      <c r="EJY8" s="27"/>
      <c r="EJZ8" s="27"/>
      <c r="EKA8" s="27"/>
      <c r="EKB8" s="27"/>
      <c r="EKC8" s="27"/>
      <c r="EKD8" s="27"/>
      <c r="EKE8" s="27"/>
      <c r="EKF8" s="27"/>
      <c r="EKG8" s="27"/>
      <c r="EKH8" s="27"/>
      <c r="EKI8" s="27"/>
      <c r="EKJ8" s="27"/>
      <c r="EKK8" s="27"/>
      <c r="EKL8" s="27"/>
      <c r="EKM8" s="27"/>
      <c r="EKN8" s="27"/>
      <c r="EKO8" s="27"/>
      <c r="EKP8" s="27"/>
      <c r="EKQ8" s="27"/>
      <c r="EKR8" s="27"/>
      <c r="EKS8" s="27"/>
      <c r="EKT8" s="27"/>
      <c r="EKU8" s="27"/>
      <c r="EKV8" s="27"/>
      <c r="EKW8" s="27"/>
      <c r="EKX8" s="27"/>
      <c r="EKY8" s="27"/>
      <c r="EKZ8" s="27"/>
      <c r="ELA8" s="27"/>
      <c r="ELB8" s="27"/>
      <c r="ELC8" s="27"/>
      <c r="ELD8" s="27"/>
      <c r="ELE8" s="27"/>
      <c r="ELF8" s="27"/>
      <c r="ELG8" s="27"/>
      <c r="ELH8" s="27"/>
      <c r="ELI8" s="27"/>
      <c r="ELJ8" s="27"/>
      <c r="ELK8" s="27"/>
      <c r="ELL8" s="27"/>
      <c r="ELM8" s="27"/>
      <c r="ELN8" s="27"/>
      <c r="ELO8" s="27"/>
      <c r="ELP8" s="27"/>
      <c r="ELQ8" s="27"/>
      <c r="ELR8" s="27"/>
      <c r="ELS8" s="27"/>
      <c r="ELT8" s="27"/>
      <c r="ELU8" s="27"/>
      <c r="ELV8" s="27"/>
      <c r="ELW8" s="27"/>
      <c r="ELX8" s="27"/>
      <c r="ELY8" s="27"/>
      <c r="ELZ8" s="27"/>
      <c r="EMA8" s="27"/>
      <c r="EMB8" s="27"/>
      <c r="EMC8" s="27"/>
      <c r="EMD8" s="27"/>
      <c r="EME8" s="27"/>
      <c r="EMF8" s="27"/>
      <c r="EMG8" s="27"/>
      <c r="EMH8" s="27"/>
      <c r="EMI8" s="27"/>
      <c r="EMJ8" s="27"/>
      <c r="EMK8" s="27"/>
      <c r="EML8" s="27"/>
      <c r="EMM8" s="27"/>
      <c r="EMN8" s="27"/>
      <c r="EMO8" s="27"/>
      <c r="EMP8" s="27"/>
      <c r="EMQ8" s="27"/>
      <c r="EMR8" s="27"/>
      <c r="EMS8" s="27"/>
      <c r="EMT8" s="27"/>
      <c r="EMU8" s="27"/>
      <c r="EMV8" s="27"/>
      <c r="EMW8" s="27"/>
      <c r="EMX8" s="27"/>
      <c r="EMY8" s="27"/>
      <c r="EMZ8" s="27"/>
      <c r="ENA8" s="27"/>
      <c r="ENB8" s="27"/>
      <c r="ENC8" s="27"/>
      <c r="END8" s="27"/>
      <c r="ENE8" s="27"/>
      <c r="ENF8" s="27"/>
      <c r="ENG8" s="27"/>
      <c r="ENH8" s="27"/>
      <c r="ENI8" s="27"/>
      <c r="ENJ8" s="27"/>
      <c r="ENK8" s="27"/>
      <c r="ENL8" s="27"/>
      <c r="ENM8" s="27"/>
      <c r="ENN8" s="27"/>
      <c r="ENO8" s="27"/>
      <c r="ENP8" s="27"/>
      <c r="ENQ8" s="27"/>
      <c r="ENR8" s="27"/>
      <c r="ENS8" s="27"/>
      <c r="ENT8" s="27"/>
      <c r="ENU8" s="27"/>
      <c r="ENV8" s="27"/>
      <c r="ENW8" s="27"/>
      <c r="ENX8" s="27"/>
      <c r="ENY8" s="27"/>
      <c r="ENZ8" s="27"/>
      <c r="EOA8" s="27"/>
      <c r="EOB8" s="27"/>
      <c r="EOC8" s="27"/>
      <c r="EOD8" s="27"/>
      <c r="EOE8" s="27"/>
      <c r="EOF8" s="27"/>
      <c r="EOG8" s="27"/>
      <c r="EOH8" s="27"/>
      <c r="EOI8" s="27"/>
      <c r="EOJ8" s="27"/>
      <c r="EOK8" s="27"/>
      <c r="EOL8" s="27"/>
      <c r="EOM8" s="27"/>
      <c r="EON8" s="27"/>
      <c r="EOO8" s="27"/>
      <c r="EOP8" s="27"/>
      <c r="EOQ8" s="27"/>
      <c r="EOR8" s="27"/>
      <c r="EOS8" s="27"/>
      <c r="EOT8" s="27"/>
      <c r="EOU8" s="27"/>
      <c r="EOV8" s="27"/>
      <c r="EOW8" s="27"/>
      <c r="EOX8" s="27"/>
      <c r="EOY8" s="27"/>
      <c r="EOZ8" s="27"/>
      <c r="EPA8" s="27"/>
      <c r="EPB8" s="27"/>
      <c r="EPC8" s="27"/>
      <c r="EPD8" s="27"/>
      <c r="EPE8" s="27"/>
      <c r="EPF8" s="27"/>
      <c r="EPG8" s="27"/>
      <c r="EPH8" s="27"/>
      <c r="EPI8" s="27"/>
      <c r="EPJ8" s="27"/>
      <c r="EPK8" s="27"/>
      <c r="EPL8" s="27"/>
      <c r="EPM8" s="27"/>
      <c r="EPN8" s="27"/>
      <c r="EPO8" s="27"/>
      <c r="EPP8" s="27"/>
      <c r="EPQ8" s="27"/>
      <c r="EPR8" s="27"/>
      <c r="EPS8" s="27"/>
      <c r="EPT8" s="27"/>
      <c r="EPU8" s="27"/>
      <c r="EPV8" s="27"/>
      <c r="EPW8" s="27"/>
      <c r="EPX8" s="27"/>
      <c r="EPY8" s="27"/>
      <c r="EPZ8" s="27"/>
      <c r="EQA8" s="27"/>
      <c r="EQB8" s="27"/>
      <c r="EQC8" s="27"/>
      <c r="EQD8" s="27"/>
      <c r="EQE8" s="27"/>
      <c r="EQF8" s="27"/>
      <c r="EQG8" s="27"/>
      <c r="EQH8" s="27"/>
      <c r="EQI8" s="27"/>
      <c r="EQJ8" s="27"/>
      <c r="EQK8" s="27"/>
      <c r="EQL8" s="27"/>
      <c r="EQM8" s="27"/>
      <c r="EQN8" s="27"/>
      <c r="EQO8" s="27"/>
      <c r="EQP8" s="27"/>
      <c r="EQQ8" s="27"/>
      <c r="EQR8" s="27"/>
      <c r="EQS8" s="27"/>
      <c r="EQT8" s="27"/>
      <c r="EQU8" s="27"/>
      <c r="EQV8" s="27"/>
      <c r="EQW8" s="27"/>
      <c r="EQX8" s="27"/>
      <c r="EQY8" s="27"/>
      <c r="EQZ8" s="27"/>
      <c r="ERA8" s="27"/>
      <c r="ERB8" s="27"/>
      <c r="ERC8" s="27"/>
      <c r="ERD8" s="27"/>
      <c r="ERE8" s="27"/>
      <c r="ERF8" s="27"/>
      <c r="ERG8" s="27"/>
      <c r="ERH8" s="27"/>
      <c r="ERI8" s="27"/>
      <c r="ERJ8" s="27"/>
      <c r="ERK8" s="27"/>
      <c r="ERL8" s="27"/>
      <c r="ERM8" s="27"/>
      <c r="ERN8" s="27"/>
      <c r="ERO8" s="27"/>
      <c r="ERP8" s="27"/>
      <c r="ERQ8" s="27"/>
      <c r="ERR8" s="27"/>
      <c r="ERS8" s="27"/>
      <c r="ERT8" s="27"/>
      <c r="ERU8" s="27"/>
      <c r="ERV8" s="27"/>
      <c r="ERW8" s="27"/>
      <c r="ERX8" s="27"/>
      <c r="ERY8" s="27"/>
      <c r="ERZ8" s="27"/>
      <c r="ESA8" s="27"/>
      <c r="ESB8" s="27"/>
      <c r="ESC8" s="27"/>
      <c r="ESD8" s="27"/>
      <c r="ESE8" s="27"/>
      <c r="ESF8" s="27"/>
      <c r="ESG8" s="27"/>
      <c r="ESH8" s="27"/>
      <c r="ESI8" s="27"/>
      <c r="ESJ8" s="27"/>
      <c r="ESK8" s="27"/>
      <c r="ESL8" s="27"/>
      <c r="ESM8" s="27"/>
      <c r="ESN8" s="27"/>
      <c r="ESO8" s="27"/>
      <c r="ESP8" s="27"/>
      <c r="ESQ8" s="27"/>
      <c r="ESR8" s="27"/>
      <c r="ESS8" s="27"/>
      <c r="EST8" s="27"/>
      <c r="ESU8" s="27"/>
      <c r="ESV8" s="27"/>
      <c r="ESW8" s="27"/>
      <c r="ESX8" s="27"/>
      <c r="ESY8" s="27"/>
      <c r="ESZ8" s="27"/>
      <c r="ETA8" s="27"/>
      <c r="ETB8" s="27"/>
      <c r="ETC8" s="27"/>
      <c r="ETD8" s="27"/>
      <c r="ETE8" s="27"/>
      <c r="ETF8" s="27"/>
      <c r="ETG8" s="27"/>
      <c r="ETH8" s="27"/>
      <c r="ETI8" s="27"/>
      <c r="ETJ8" s="27"/>
      <c r="ETK8" s="27"/>
      <c r="ETL8" s="27"/>
      <c r="ETM8" s="27"/>
      <c r="ETN8" s="27"/>
      <c r="ETO8" s="27"/>
      <c r="ETP8" s="27"/>
      <c r="ETQ8" s="27"/>
      <c r="ETR8" s="27"/>
      <c r="ETS8" s="27"/>
      <c r="ETT8" s="27"/>
      <c r="ETU8" s="27"/>
      <c r="ETV8" s="27"/>
      <c r="ETW8" s="27"/>
      <c r="ETX8" s="27"/>
      <c r="ETY8" s="27"/>
      <c r="ETZ8" s="27"/>
      <c r="EUA8" s="27"/>
      <c r="EUB8" s="27"/>
      <c r="EUC8" s="27"/>
      <c r="EUD8" s="27"/>
      <c r="EUE8" s="27"/>
      <c r="EUF8" s="27"/>
      <c r="EUG8" s="27"/>
      <c r="EUH8" s="27"/>
      <c r="EUI8" s="27"/>
      <c r="EUJ8" s="27"/>
      <c r="EUK8" s="27"/>
      <c r="EUL8" s="27"/>
      <c r="EUM8" s="27"/>
      <c r="EUN8" s="27"/>
      <c r="EUO8" s="27"/>
      <c r="EUP8" s="27"/>
      <c r="EUQ8" s="27"/>
      <c r="EUR8" s="27"/>
      <c r="EUS8" s="27"/>
      <c r="EUT8" s="27"/>
      <c r="EUU8" s="27"/>
      <c r="EUV8" s="27"/>
      <c r="EUW8" s="27"/>
      <c r="EUX8" s="27"/>
      <c r="EUY8" s="27"/>
      <c r="EUZ8" s="27"/>
      <c r="EVA8" s="27"/>
      <c r="EVB8" s="27"/>
      <c r="EVC8" s="27"/>
      <c r="EVD8" s="27"/>
      <c r="EVE8" s="27"/>
      <c r="EVF8" s="27"/>
      <c r="EVG8" s="27"/>
      <c r="EVH8" s="27"/>
      <c r="EVI8" s="27"/>
      <c r="EVJ8" s="27"/>
      <c r="EVK8" s="27"/>
      <c r="EVL8" s="27"/>
      <c r="EVM8" s="27"/>
      <c r="EVN8" s="27"/>
      <c r="EVO8" s="27"/>
      <c r="EVP8" s="27"/>
      <c r="EVQ8" s="27"/>
      <c r="EVR8" s="27"/>
      <c r="EVS8" s="27"/>
      <c r="EVT8" s="27"/>
      <c r="EVU8" s="27"/>
      <c r="EVV8" s="27"/>
      <c r="EVW8" s="27"/>
      <c r="EVX8" s="27"/>
      <c r="EVY8" s="27"/>
      <c r="EVZ8" s="27"/>
      <c r="EWA8" s="27"/>
      <c r="EWB8" s="27"/>
      <c r="EWC8" s="27"/>
      <c r="EWD8" s="27"/>
      <c r="EWE8" s="27"/>
      <c r="EWF8" s="27"/>
      <c r="EWG8" s="27"/>
      <c r="EWH8" s="27"/>
      <c r="EWI8" s="27"/>
      <c r="EWJ8" s="27"/>
      <c r="EWK8" s="27"/>
      <c r="EWL8" s="27"/>
      <c r="EWM8" s="27"/>
      <c r="EWN8" s="27"/>
      <c r="EWO8" s="27"/>
      <c r="EWP8" s="27"/>
      <c r="EWQ8" s="27"/>
      <c r="EWR8" s="27"/>
      <c r="EWS8" s="27"/>
      <c r="EWT8" s="27"/>
      <c r="EWU8" s="27"/>
      <c r="EWV8" s="27"/>
      <c r="EWW8" s="27"/>
      <c r="EWX8" s="27"/>
      <c r="EWY8" s="27"/>
      <c r="EWZ8" s="27"/>
      <c r="EXA8" s="27"/>
      <c r="EXB8" s="27"/>
      <c r="EXC8" s="27"/>
      <c r="EXD8" s="27"/>
      <c r="EXE8" s="27"/>
      <c r="EXF8" s="27"/>
      <c r="EXG8" s="27"/>
      <c r="EXH8" s="27"/>
      <c r="EXI8" s="27"/>
      <c r="EXJ8" s="27"/>
      <c r="EXK8" s="27"/>
      <c r="EXL8" s="27"/>
      <c r="EXM8" s="27"/>
      <c r="EXN8" s="27"/>
      <c r="EXO8" s="27"/>
      <c r="EXP8" s="27"/>
      <c r="EXQ8" s="27"/>
      <c r="EXR8" s="27"/>
      <c r="EXS8" s="27"/>
      <c r="EXT8" s="27"/>
      <c r="EXU8" s="27"/>
      <c r="EXV8" s="27"/>
      <c r="EXW8" s="27"/>
      <c r="EXX8" s="27"/>
      <c r="EXY8" s="27"/>
      <c r="EXZ8" s="27"/>
      <c r="EYA8" s="27"/>
      <c r="EYB8" s="27"/>
      <c r="EYC8" s="27"/>
      <c r="EYD8" s="27"/>
      <c r="EYE8" s="27"/>
      <c r="EYF8" s="27"/>
      <c r="EYG8" s="27"/>
      <c r="EYH8" s="27"/>
      <c r="EYI8" s="27"/>
      <c r="EYJ8" s="27"/>
      <c r="EYK8" s="27"/>
      <c r="EYL8" s="27"/>
      <c r="EYM8" s="27"/>
      <c r="EYN8" s="27"/>
      <c r="EYO8" s="27"/>
      <c r="EYP8" s="27"/>
      <c r="EYQ8" s="27"/>
      <c r="EYR8" s="27"/>
      <c r="EYS8" s="27"/>
      <c r="EYT8" s="27"/>
      <c r="EYU8" s="27"/>
      <c r="EYV8" s="27"/>
      <c r="EYW8" s="27"/>
      <c r="EYX8" s="27"/>
      <c r="EYY8" s="27"/>
      <c r="EYZ8" s="27"/>
      <c r="EZA8" s="27"/>
      <c r="EZB8" s="27"/>
      <c r="EZC8" s="27"/>
      <c r="EZD8" s="27"/>
      <c r="EZE8" s="27"/>
      <c r="EZF8" s="27"/>
      <c r="EZG8" s="27"/>
      <c r="EZH8" s="27"/>
      <c r="EZI8" s="27"/>
      <c r="EZJ8" s="27"/>
      <c r="EZK8" s="27"/>
      <c r="EZL8" s="27"/>
      <c r="EZM8" s="27"/>
      <c r="EZN8" s="27"/>
      <c r="EZO8" s="27"/>
      <c r="EZP8" s="27"/>
      <c r="EZQ8" s="27"/>
      <c r="EZR8" s="27"/>
      <c r="EZS8" s="27"/>
      <c r="EZT8" s="27"/>
      <c r="EZU8" s="27"/>
      <c r="EZV8" s="27"/>
      <c r="EZW8" s="27"/>
      <c r="EZX8" s="27"/>
      <c r="EZY8" s="27"/>
      <c r="EZZ8" s="27"/>
      <c r="FAA8" s="27"/>
      <c r="FAB8" s="27"/>
      <c r="FAC8" s="27"/>
      <c r="FAD8" s="27"/>
      <c r="FAE8" s="27"/>
      <c r="FAF8" s="27"/>
      <c r="FAG8" s="27"/>
      <c r="FAH8" s="27"/>
      <c r="FAI8" s="27"/>
      <c r="FAJ8" s="27"/>
      <c r="FAK8" s="27"/>
      <c r="FAL8" s="27"/>
      <c r="FAM8" s="27"/>
      <c r="FAN8" s="27"/>
      <c r="FAO8" s="27"/>
      <c r="FAP8" s="27"/>
      <c r="FAQ8" s="27"/>
      <c r="FAR8" s="27"/>
      <c r="FAS8" s="27"/>
      <c r="FAT8" s="27"/>
      <c r="FAU8" s="27"/>
      <c r="FAV8" s="27"/>
      <c r="FAW8" s="27"/>
      <c r="FAX8" s="27"/>
      <c r="FAY8" s="27"/>
      <c r="FAZ8" s="27"/>
      <c r="FBA8" s="27"/>
      <c r="FBB8" s="27"/>
      <c r="FBC8" s="27"/>
      <c r="FBD8" s="27"/>
      <c r="FBE8" s="27"/>
      <c r="FBF8" s="27"/>
      <c r="FBG8" s="27"/>
      <c r="FBH8" s="27"/>
      <c r="FBI8" s="27"/>
      <c r="FBJ8" s="27"/>
      <c r="FBK8" s="27"/>
      <c r="FBL8" s="27"/>
      <c r="FBM8" s="27"/>
      <c r="FBN8" s="27"/>
      <c r="FBO8" s="27"/>
      <c r="FBP8" s="27"/>
      <c r="FBQ8" s="27"/>
      <c r="FBR8" s="27"/>
      <c r="FBS8" s="27"/>
      <c r="FBT8" s="27"/>
      <c r="FBU8" s="27"/>
      <c r="FBV8" s="27"/>
      <c r="FBW8" s="27"/>
      <c r="FBX8" s="27"/>
      <c r="FBY8" s="27"/>
      <c r="FBZ8" s="27"/>
      <c r="FCA8" s="27"/>
      <c r="FCB8" s="27"/>
      <c r="FCC8" s="27"/>
      <c r="FCD8" s="27"/>
      <c r="FCE8" s="27"/>
      <c r="FCF8" s="27"/>
      <c r="FCG8" s="27"/>
      <c r="FCH8" s="27"/>
      <c r="FCI8" s="27"/>
      <c r="FCJ8" s="27"/>
      <c r="FCK8" s="27"/>
      <c r="FCL8" s="27"/>
      <c r="FCM8" s="27"/>
      <c r="FCN8" s="27"/>
      <c r="FCO8" s="27"/>
      <c r="FCP8" s="27"/>
      <c r="FCQ8" s="27"/>
      <c r="FCR8" s="27"/>
      <c r="FCS8" s="27"/>
      <c r="FCT8" s="27"/>
      <c r="FCU8" s="27"/>
      <c r="FCV8" s="27"/>
      <c r="FCW8" s="27"/>
      <c r="FCX8" s="27"/>
      <c r="FCY8" s="27"/>
      <c r="FCZ8" s="27"/>
      <c r="FDA8" s="27"/>
      <c r="FDB8" s="27"/>
      <c r="FDC8" s="27"/>
      <c r="FDD8" s="27"/>
      <c r="FDE8" s="27"/>
      <c r="FDF8" s="27"/>
      <c r="FDG8" s="27"/>
      <c r="FDH8" s="27"/>
      <c r="FDI8" s="27"/>
      <c r="FDJ8" s="27"/>
      <c r="FDK8" s="27"/>
      <c r="FDL8" s="27"/>
      <c r="FDM8" s="27"/>
      <c r="FDN8" s="27"/>
      <c r="FDO8" s="27"/>
      <c r="FDP8" s="27"/>
      <c r="FDQ8" s="27"/>
      <c r="FDR8" s="27"/>
      <c r="FDS8" s="27"/>
      <c r="FDT8" s="27"/>
      <c r="FDU8" s="27"/>
      <c r="FDV8" s="27"/>
      <c r="FDW8" s="27"/>
      <c r="FDX8" s="27"/>
      <c r="FDY8" s="27"/>
      <c r="FDZ8" s="27"/>
      <c r="FEA8" s="27"/>
      <c r="FEB8" s="27"/>
      <c r="FEC8" s="27"/>
      <c r="FED8" s="27"/>
      <c r="FEE8" s="27"/>
      <c r="FEF8" s="27"/>
      <c r="FEG8" s="27"/>
      <c r="FEH8" s="27"/>
      <c r="FEI8" s="27"/>
      <c r="FEJ8" s="27"/>
      <c r="FEK8" s="27"/>
      <c r="FEL8" s="27"/>
      <c r="FEM8" s="27"/>
      <c r="FEN8" s="27"/>
      <c r="FEO8" s="27"/>
      <c r="FEP8" s="27"/>
      <c r="FEQ8" s="27"/>
      <c r="FER8" s="27"/>
      <c r="FES8" s="27"/>
      <c r="FET8" s="27"/>
      <c r="FEU8" s="27"/>
      <c r="FEV8" s="27"/>
      <c r="FEW8" s="27"/>
      <c r="FEX8" s="27"/>
      <c r="FEY8" s="27"/>
      <c r="FEZ8" s="27"/>
      <c r="FFA8" s="27"/>
      <c r="FFB8" s="27"/>
      <c r="FFC8" s="27"/>
      <c r="FFD8" s="27"/>
      <c r="FFE8" s="27"/>
      <c r="FFF8" s="27"/>
      <c r="FFG8" s="27"/>
      <c r="FFH8" s="27"/>
      <c r="FFI8" s="27"/>
      <c r="FFJ8" s="27"/>
      <c r="FFK8" s="27"/>
      <c r="FFL8" s="27"/>
      <c r="FFM8" s="27"/>
      <c r="FFN8" s="27"/>
      <c r="FFO8" s="27"/>
      <c r="FFP8" s="27"/>
      <c r="FFQ8" s="27"/>
      <c r="FFR8" s="27"/>
      <c r="FFS8" s="27"/>
      <c r="FFT8" s="27"/>
      <c r="FFU8" s="27"/>
      <c r="FFV8" s="27"/>
      <c r="FFW8" s="27"/>
      <c r="FFX8" s="27"/>
      <c r="FFY8" s="27"/>
      <c r="FFZ8" s="27"/>
      <c r="FGA8" s="27"/>
      <c r="FGB8" s="27"/>
      <c r="FGC8" s="27"/>
      <c r="FGD8" s="27"/>
      <c r="FGE8" s="27"/>
      <c r="FGF8" s="27"/>
      <c r="FGG8" s="27"/>
      <c r="FGH8" s="27"/>
      <c r="FGI8" s="27"/>
      <c r="FGJ8" s="27"/>
      <c r="FGK8" s="27"/>
      <c r="FGL8" s="27"/>
      <c r="FGM8" s="27"/>
      <c r="FGN8" s="27"/>
      <c r="FGO8" s="27"/>
      <c r="FGP8" s="27"/>
      <c r="FGQ8" s="27"/>
      <c r="FGR8" s="27"/>
      <c r="FGS8" s="27"/>
      <c r="FGT8" s="27"/>
      <c r="FGU8" s="27"/>
      <c r="FGV8" s="27"/>
      <c r="FGW8" s="27"/>
      <c r="FGX8" s="27"/>
      <c r="FGY8" s="27"/>
      <c r="FGZ8" s="27"/>
      <c r="FHA8" s="27"/>
      <c r="FHB8" s="27"/>
      <c r="FHC8" s="27"/>
      <c r="FHD8" s="27"/>
      <c r="FHE8" s="27"/>
      <c r="FHF8" s="27"/>
      <c r="FHG8" s="27"/>
      <c r="FHH8" s="27"/>
      <c r="FHI8" s="27"/>
      <c r="FHJ8" s="27"/>
      <c r="FHK8" s="27"/>
      <c r="FHL8" s="27"/>
      <c r="FHM8" s="27"/>
      <c r="FHN8" s="27"/>
      <c r="FHO8" s="27"/>
      <c r="FHP8" s="27"/>
      <c r="FHQ8" s="27"/>
      <c r="FHR8" s="27"/>
      <c r="FHS8" s="27"/>
      <c r="FHT8" s="27"/>
      <c r="FHU8" s="27"/>
      <c r="FHV8" s="27"/>
      <c r="FHW8" s="27"/>
      <c r="FHX8" s="27"/>
      <c r="FHY8" s="27"/>
      <c r="FHZ8" s="27"/>
      <c r="FIA8" s="27"/>
      <c r="FIB8" s="27"/>
      <c r="FIC8" s="27"/>
      <c r="FID8" s="27"/>
      <c r="FIE8" s="27"/>
      <c r="FIF8" s="27"/>
      <c r="FIG8" s="27"/>
      <c r="FIH8" s="27"/>
      <c r="FII8" s="27"/>
      <c r="FIJ8" s="27"/>
      <c r="FIK8" s="27"/>
      <c r="FIL8" s="27"/>
      <c r="FIM8" s="27"/>
      <c r="FIN8" s="27"/>
      <c r="FIO8" s="27"/>
      <c r="FIP8" s="27"/>
      <c r="FIQ8" s="27"/>
      <c r="FIR8" s="27"/>
      <c r="FIS8" s="27"/>
      <c r="FIT8" s="27"/>
      <c r="FIU8" s="27"/>
      <c r="FIV8" s="27"/>
      <c r="FIW8" s="27"/>
      <c r="FIX8" s="27"/>
      <c r="FIY8" s="27"/>
      <c r="FIZ8" s="27"/>
      <c r="FJA8" s="27"/>
      <c r="FJB8" s="27"/>
      <c r="FJC8" s="27"/>
      <c r="FJD8" s="27"/>
      <c r="FJE8" s="27"/>
      <c r="FJF8" s="27"/>
      <c r="FJG8" s="27"/>
      <c r="FJH8" s="27"/>
      <c r="FJI8" s="27"/>
      <c r="FJJ8" s="27"/>
      <c r="FJK8" s="27"/>
      <c r="FJL8" s="27"/>
      <c r="FJM8" s="27"/>
      <c r="FJN8" s="27"/>
      <c r="FJO8" s="27"/>
      <c r="FJP8" s="27"/>
      <c r="FJQ8" s="27"/>
      <c r="FJR8" s="27"/>
      <c r="FJS8" s="27"/>
      <c r="FJT8" s="27"/>
      <c r="FJU8" s="27"/>
      <c r="FJV8" s="27"/>
      <c r="FJW8" s="27"/>
      <c r="FJX8" s="27"/>
      <c r="FJY8" s="27"/>
      <c r="FJZ8" s="27"/>
      <c r="FKA8" s="27"/>
      <c r="FKB8" s="27"/>
      <c r="FKC8" s="27"/>
      <c r="FKD8" s="27"/>
      <c r="FKE8" s="27"/>
      <c r="FKF8" s="27"/>
      <c r="FKG8" s="27"/>
      <c r="FKH8" s="27"/>
      <c r="FKI8" s="27"/>
      <c r="FKJ8" s="27"/>
      <c r="FKK8" s="27"/>
      <c r="FKL8" s="27"/>
      <c r="FKM8" s="27"/>
      <c r="FKN8" s="27"/>
      <c r="FKO8" s="27"/>
      <c r="FKP8" s="27"/>
      <c r="FKQ8" s="27"/>
      <c r="FKR8" s="27"/>
      <c r="FKS8" s="27"/>
      <c r="FKT8" s="27"/>
      <c r="FKU8" s="27"/>
      <c r="FKV8" s="27"/>
      <c r="FKW8" s="27"/>
      <c r="FKX8" s="27"/>
      <c r="FKY8" s="27"/>
      <c r="FKZ8" s="27"/>
      <c r="FLA8" s="27"/>
      <c r="FLB8" s="27"/>
      <c r="FLC8" s="27"/>
      <c r="FLD8" s="27"/>
      <c r="FLE8" s="27"/>
      <c r="FLF8" s="27"/>
      <c r="FLG8" s="27"/>
      <c r="FLH8" s="27"/>
      <c r="FLI8" s="27"/>
      <c r="FLJ8" s="27"/>
      <c r="FLK8" s="27"/>
      <c r="FLL8" s="27"/>
      <c r="FLM8" s="27"/>
      <c r="FLN8" s="27"/>
      <c r="FLO8" s="27"/>
      <c r="FLP8" s="27"/>
      <c r="FLQ8" s="27"/>
      <c r="FLR8" s="27"/>
      <c r="FLS8" s="27"/>
      <c r="FLT8" s="27"/>
      <c r="FLU8" s="27"/>
      <c r="FLV8" s="27"/>
      <c r="FLW8" s="27"/>
      <c r="FLX8" s="27"/>
      <c r="FLY8" s="27"/>
      <c r="FLZ8" s="27"/>
      <c r="FMA8" s="27"/>
      <c r="FMB8" s="27"/>
      <c r="FMC8" s="27"/>
      <c r="FMD8" s="27"/>
      <c r="FME8" s="27"/>
      <c r="FMF8" s="27"/>
      <c r="FMG8" s="27"/>
      <c r="FMH8" s="27"/>
      <c r="FMI8" s="27"/>
      <c r="FMJ8" s="27"/>
      <c r="FMK8" s="27"/>
      <c r="FML8" s="27"/>
      <c r="FMM8" s="27"/>
      <c r="FMN8" s="27"/>
      <c r="FMO8" s="27"/>
      <c r="FMP8" s="27"/>
      <c r="FMQ8" s="27"/>
      <c r="FMR8" s="27"/>
      <c r="FMS8" s="27"/>
      <c r="FMT8" s="27"/>
      <c r="FMU8" s="27"/>
      <c r="FMV8" s="27"/>
      <c r="FMW8" s="27"/>
      <c r="FMX8" s="27"/>
      <c r="FMY8" s="27"/>
      <c r="FMZ8" s="27"/>
      <c r="FNA8" s="27"/>
      <c r="FNB8" s="27"/>
      <c r="FNC8" s="27"/>
      <c r="FND8" s="27"/>
      <c r="FNE8" s="27"/>
      <c r="FNF8" s="27"/>
      <c r="FNG8" s="27"/>
      <c r="FNH8" s="27"/>
      <c r="FNI8" s="27"/>
      <c r="FNJ8" s="27"/>
      <c r="FNK8" s="27"/>
      <c r="FNL8" s="27"/>
      <c r="FNM8" s="27"/>
      <c r="FNN8" s="27"/>
      <c r="FNO8" s="27"/>
      <c r="FNP8" s="27"/>
      <c r="FNQ8" s="27"/>
      <c r="FNR8" s="27"/>
      <c r="FNS8" s="27"/>
      <c r="FNT8" s="27"/>
      <c r="FNU8" s="27"/>
      <c r="FNV8" s="27"/>
      <c r="FNW8" s="27"/>
      <c r="FNX8" s="27"/>
      <c r="FNY8" s="27"/>
      <c r="FNZ8" s="27"/>
      <c r="FOA8" s="27"/>
      <c r="FOB8" s="27"/>
      <c r="FOC8" s="27"/>
      <c r="FOD8" s="27"/>
      <c r="FOE8" s="27"/>
      <c r="FOF8" s="27"/>
      <c r="FOG8" s="27"/>
      <c r="FOH8" s="27"/>
      <c r="FOI8" s="27"/>
      <c r="FOJ8" s="27"/>
      <c r="FOK8" s="27"/>
      <c r="FOL8" s="27"/>
      <c r="FOM8" s="27"/>
      <c r="FON8" s="27"/>
      <c r="FOO8" s="27"/>
      <c r="FOP8" s="27"/>
      <c r="FOQ8" s="27"/>
      <c r="FOR8" s="27"/>
      <c r="FOS8" s="27"/>
      <c r="FOT8" s="27"/>
      <c r="FOU8" s="27"/>
      <c r="FOV8" s="27"/>
      <c r="FOW8" s="27"/>
      <c r="FOX8" s="27"/>
      <c r="FOY8" s="27"/>
      <c r="FOZ8" s="27"/>
      <c r="FPA8" s="27"/>
      <c r="FPB8" s="27"/>
      <c r="FPC8" s="27"/>
      <c r="FPD8" s="27"/>
      <c r="FPE8" s="27"/>
      <c r="FPF8" s="27"/>
      <c r="FPG8" s="27"/>
      <c r="FPH8" s="27"/>
      <c r="FPI8" s="27"/>
      <c r="FPJ8" s="27"/>
      <c r="FPK8" s="27"/>
      <c r="FPL8" s="27"/>
      <c r="FPM8" s="27"/>
      <c r="FPN8" s="27"/>
      <c r="FPO8" s="27"/>
      <c r="FPP8" s="27"/>
      <c r="FPQ8" s="27"/>
      <c r="FPR8" s="27"/>
      <c r="FPS8" s="27"/>
      <c r="FPT8" s="27"/>
      <c r="FPU8" s="27"/>
      <c r="FPV8" s="27"/>
      <c r="FPW8" s="27"/>
      <c r="FPX8" s="27"/>
      <c r="FPY8" s="27"/>
      <c r="FPZ8" s="27"/>
      <c r="FQA8" s="27"/>
      <c r="FQB8" s="27"/>
      <c r="FQC8" s="27"/>
      <c r="FQD8" s="27"/>
      <c r="FQE8" s="27"/>
      <c r="FQF8" s="27"/>
      <c r="FQG8" s="27"/>
      <c r="FQH8" s="27"/>
      <c r="FQI8" s="27"/>
      <c r="FQJ8" s="27"/>
      <c r="FQK8" s="27"/>
      <c r="FQL8" s="27"/>
      <c r="FQM8" s="27"/>
      <c r="FQN8" s="27"/>
      <c r="FQO8" s="27"/>
      <c r="FQP8" s="27"/>
      <c r="FQQ8" s="27"/>
      <c r="FQR8" s="27"/>
      <c r="FQS8" s="27"/>
      <c r="FQT8" s="27"/>
      <c r="FQU8" s="27"/>
      <c r="FQV8" s="27"/>
      <c r="FQW8" s="27"/>
      <c r="FQX8" s="27"/>
      <c r="FQY8" s="27"/>
      <c r="FQZ8" s="27"/>
      <c r="FRA8" s="27"/>
      <c r="FRB8" s="27"/>
      <c r="FRC8" s="27"/>
      <c r="FRD8" s="27"/>
      <c r="FRE8" s="27"/>
      <c r="FRF8" s="27"/>
      <c r="FRG8" s="27"/>
      <c r="FRH8" s="27"/>
      <c r="FRI8" s="27"/>
      <c r="FRJ8" s="27"/>
      <c r="FRK8" s="27"/>
      <c r="FRL8" s="27"/>
      <c r="FRM8" s="27"/>
      <c r="FRN8" s="27"/>
      <c r="FRO8" s="27"/>
      <c r="FRP8" s="27"/>
      <c r="FRQ8" s="27"/>
      <c r="FRR8" s="27"/>
      <c r="FRS8" s="27"/>
      <c r="FRT8" s="27"/>
      <c r="FRU8" s="27"/>
      <c r="FRV8" s="27"/>
      <c r="FRW8" s="27"/>
      <c r="FRX8" s="27"/>
      <c r="FRY8" s="27"/>
      <c r="FRZ8" s="27"/>
      <c r="FSA8" s="27"/>
      <c r="FSB8" s="27"/>
      <c r="FSC8" s="27"/>
      <c r="FSD8" s="27"/>
      <c r="FSE8" s="27"/>
      <c r="FSF8" s="27"/>
      <c r="FSG8" s="27"/>
      <c r="FSH8" s="27"/>
      <c r="FSI8" s="27"/>
      <c r="FSJ8" s="27"/>
      <c r="FSK8" s="27"/>
      <c r="FSL8" s="27"/>
      <c r="FSM8" s="27"/>
      <c r="FSN8" s="27"/>
      <c r="FSO8" s="27"/>
      <c r="FSP8" s="27"/>
      <c r="FSQ8" s="27"/>
      <c r="FSR8" s="27"/>
      <c r="FSS8" s="27"/>
      <c r="FST8" s="27"/>
      <c r="FSU8" s="27"/>
      <c r="FSV8" s="27"/>
      <c r="FSW8" s="27"/>
      <c r="FSX8" s="27"/>
      <c r="FSY8" s="27"/>
      <c r="FSZ8" s="27"/>
      <c r="FTA8" s="27"/>
      <c r="FTB8" s="27"/>
      <c r="FTC8" s="27"/>
      <c r="FTD8" s="27"/>
      <c r="FTE8" s="27"/>
      <c r="FTF8" s="27"/>
      <c r="FTG8" s="27"/>
      <c r="FTH8" s="27"/>
      <c r="FTI8" s="27"/>
      <c r="FTJ8" s="27"/>
      <c r="FTK8" s="27"/>
      <c r="FTL8" s="27"/>
      <c r="FTM8" s="27"/>
      <c r="FTN8" s="27"/>
      <c r="FTO8" s="27"/>
      <c r="FTP8" s="27"/>
      <c r="FTQ8" s="27"/>
      <c r="FTR8" s="27"/>
      <c r="FTS8" s="27"/>
      <c r="FTT8" s="27"/>
      <c r="FTU8" s="27"/>
      <c r="FTV8" s="27"/>
      <c r="FTW8" s="27"/>
      <c r="FTX8" s="27"/>
      <c r="FTY8" s="27"/>
      <c r="FTZ8" s="27"/>
      <c r="FUA8" s="27"/>
      <c r="FUB8" s="27"/>
      <c r="FUC8" s="27"/>
      <c r="FUD8" s="27"/>
      <c r="FUE8" s="27"/>
      <c r="FUF8" s="27"/>
      <c r="FUG8" s="27"/>
      <c r="FUH8" s="27"/>
      <c r="FUI8" s="27"/>
      <c r="FUJ8" s="27"/>
      <c r="FUK8" s="27"/>
      <c r="FUL8" s="27"/>
      <c r="FUM8" s="27"/>
      <c r="FUN8" s="27"/>
      <c r="FUO8" s="27"/>
      <c r="FUP8" s="27"/>
      <c r="FUQ8" s="27"/>
      <c r="FUR8" s="27"/>
      <c r="FUS8" s="27"/>
      <c r="FUT8" s="27"/>
      <c r="FUU8" s="27"/>
      <c r="FUV8" s="27"/>
      <c r="FUW8" s="27"/>
      <c r="FUX8" s="27"/>
      <c r="FUY8" s="27"/>
      <c r="FUZ8" s="27"/>
      <c r="FVA8" s="27"/>
      <c r="FVB8" s="27"/>
      <c r="FVC8" s="27"/>
      <c r="FVD8" s="27"/>
      <c r="FVE8" s="27"/>
      <c r="FVF8" s="27"/>
      <c r="FVG8" s="27"/>
      <c r="FVH8" s="27"/>
      <c r="FVI8" s="27"/>
      <c r="FVJ8" s="27"/>
      <c r="FVK8" s="27"/>
      <c r="FVL8" s="27"/>
      <c r="FVM8" s="27"/>
      <c r="FVN8" s="27"/>
      <c r="FVO8" s="27"/>
      <c r="FVP8" s="27"/>
      <c r="FVQ8" s="27"/>
      <c r="FVR8" s="27"/>
      <c r="FVS8" s="27"/>
      <c r="FVT8" s="27"/>
      <c r="FVU8" s="27"/>
      <c r="FVV8" s="27"/>
      <c r="FVW8" s="27"/>
      <c r="FVX8" s="27"/>
      <c r="FVY8" s="27"/>
      <c r="FVZ8" s="27"/>
      <c r="FWA8" s="27"/>
      <c r="FWB8" s="27"/>
      <c r="FWC8" s="27"/>
      <c r="FWD8" s="27"/>
      <c r="FWE8" s="27"/>
      <c r="FWF8" s="27"/>
      <c r="FWG8" s="27"/>
      <c r="FWH8" s="27"/>
      <c r="FWI8" s="27"/>
      <c r="FWJ8" s="27"/>
      <c r="FWK8" s="27"/>
      <c r="FWL8" s="27"/>
      <c r="FWM8" s="27"/>
      <c r="FWN8" s="27"/>
      <c r="FWO8" s="27"/>
      <c r="FWP8" s="27"/>
      <c r="FWQ8" s="27"/>
      <c r="FWR8" s="27"/>
      <c r="FWS8" s="27"/>
      <c r="FWT8" s="27"/>
      <c r="FWU8" s="27"/>
      <c r="FWV8" s="27"/>
      <c r="FWW8" s="27"/>
      <c r="FWX8" s="27"/>
      <c r="FWY8" s="27"/>
      <c r="FWZ8" s="27"/>
      <c r="FXA8" s="27"/>
      <c r="FXB8" s="27"/>
      <c r="FXC8" s="27"/>
      <c r="FXD8" s="27"/>
      <c r="FXE8" s="27"/>
      <c r="FXF8" s="27"/>
      <c r="FXG8" s="27"/>
      <c r="FXH8" s="27"/>
      <c r="FXI8" s="27"/>
      <c r="FXJ8" s="27"/>
      <c r="FXK8" s="27"/>
      <c r="FXL8" s="27"/>
      <c r="FXM8" s="27"/>
      <c r="FXN8" s="27"/>
      <c r="FXO8" s="27"/>
      <c r="FXP8" s="27"/>
      <c r="FXQ8" s="27"/>
      <c r="FXR8" s="27"/>
      <c r="FXS8" s="27"/>
      <c r="FXT8" s="27"/>
      <c r="FXU8" s="27"/>
      <c r="FXV8" s="27"/>
      <c r="FXW8" s="27"/>
      <c r="FXX8" s="27"/>
      <c r="FXY8" s="27"/>
      <c r="FXZ8" s="27"/>
      <c r="FYA8" s="27"/>
      <c r="FYB8" s="27"/>
      <c r="FYC8" s="27"/>
      <c r="FYD8" s="27"/>
      <c r="FYE8" s="27"/>
      <c r="FYF8" s="27"/>
      <c r="FYG8" s="27"/>
      <c r="FYH8" s="27"/>
      <c r="FYI8" s="27"/>
      <c r="FYJ8" s="27"/>
      <c r="FYK8" s="27"/>
      <c r="FYL8" s="27"/>
      <c r="FYM8" s="27"/>
      <c r="FYN8" s="27"/>
      <c r="FYO8" s="27"/>
      <c r="FYP8" s="27"/>
      <c r="FYQ8" s="27"/>
      <c r="FYR8" s="27"/>
      <c r="FYS8" s="27"/>
      <c r="FYT8" s="27"/>
      <c r="FYU8" s="27"/>
      <c r="FYV8" s="27"/>
      <c r="FYW8" s="27"/>
      <c r="FYX8" s="27"/>
      <c r="FYY8" s="27"/>
      <c r="FYZ8" s="27"/>
      <c r="FZA8" s="27"/>
      <c r="FZB8" s="27"/>
      <c r="FZC8" s="27"/>
      <c r="FZD8" s="27"/>
      <c r="FZE8" s="27"/>
      <c r="FZF8" s="27"/>
      <c r="FZG8" s="27"/>
      <c r="FZH8" s="27"/>
      <c r="FZI8" s="27"/>
      <c r="FZJ8" s="27"/>
      <c r="FZK8" s="27"/>
      <c r="FZL8" s="27"/>
      <c r="FZM8" s="27"/>
      <c r="FZN8" s="27"/>
      <c r="FZO8" s="27"/>
      <c r="FZP8" s="27"/>
      <c r="FZQ8" s="27"/>
      <c r="FZR8" s="27"/>
      <c r="FZS8" s="27"/>
      <c r="FZT8" s="27"/>
      <c r="FZU8" s="27"/>
      <c r="FZV8" s="27"/>
      <c r="FZW8" s="27"/>
      <c r="FZX8" s="27"/>
      <c r="FZY8" s="27"/>
      <c r="FZZ8" s="27"/>
      <c r="GAA8" s="27"/>
      <c r="GAB8" s="27"/>
      <c r="GAC8" s="27"/>
      <c r="GAD8" s="27"/>
      <c r="GAE8" s="27"/>
      <c r="GAF8" s="27"/>
      <c r="GAG8" s="27"/>
      <c r="GAH8" s="27"/>
      <c r="GAI8" s="27"/>
      <c r="GAJ8" s="27"/>
      <c r="GAK8" s="27"/>
      <c r="GAL8" s="27"/>
      <c r="GAM8" s="27"/>
      <c r="GAN8" s="27"/>
      <c r="GAO8" s="27"/>
      <c r="GAP8" s="27"/>
      <c r="GAQ8" s="27"/>
      <c r="GAR8" s="27"/>
      <c r="GAS8" s="27"/>
      <c r="GAT8" s="27"/>
      <c r="GAU8" s="27"/>
      <c r="GAV8" s="27"/>
      <c r="GAW8" s="27"/>
      <c r="GAX8" s="27"/>
      <c r="GAY8" s="27"/>
      <c r="GAZ8" s="27"/>
      <c r="GBA8" s="27"/>
      <c r="GBB8" s="27"/>
      <c r="GBC8" s="27"/>
      <c r="GBD8" s="27"/>
      <c r="GBE8" s="27"/>
      <c r="GBF8" s="27"/>
      <c r="GBG8" s="27"/>
      <c r="GBH8" s="27"/>
      <c r="GBI8" s="27"/>
      <c r="GBJ8" s="27"/>
      <c r="GBK8" s="27"/>
      <c r="GBL8" s="27"/>
      <c r="GBM8" s="27"/>
      <c r="GBN8" s="27"/>
      <c r="GBO8" s="27"/>
      <c r="GBP8" s="27"/>
      <c r="GBQ8" s="27"/>
      <c r="GBR8" s="27"/>
      <c r="GBS8" s="27"/>
      <c r="GBT8" s="27"/>
      <c r="GBU8" s="27"/>
      <c r="GBV8" s="27"/>
      <c r="GBW8" s="27"/>
      <c r="GBX8" s="27"/>
      <c r="GBY8" s="27"/>
      <c r="GBZ8" s="27"/>
      <c r="GCA8" s="27"/>
      <c r="GCB8" s="27"/>
      <c r="GCC8" s="27"/>
      <c r="GCD8" s="27"/>
      <c r="GCE8" s="27"/>
      <c r="GCF8" s="27"/>
      <c r="GCG8" s="27"/>
      <c r="GCH8" s="27"/>
      <c r="GCI8" s="27"/>
      <c r="GCJ8" s="27"/>
      <c r="GCK8" s="27"/>
      <c r="GCL8" s="27"/>
      <c r="GCM8" s="27"/>
      <c r="GCN8" s="27"/>
      <c r="GCO8" s="27"/>
      <c r="GCP8" s="27"/>
      <c r="GCQ8" s="27"/>
      <c r="GCR8" s="27"/>
      <c r="GCS8" s="27"/>
      <c r="GCT8" s="27"/>
      <c r="GCU8" s="27"/>
      <c r="GCV8" s="27"/>
      <c r="GCW8" s="27"/>
      <c r="GCX8" s="27"/>
      <c r="GCY8" s="27"/>
      <c r="GCZ8" s="27"/>
      <c r="GDA8" s="27"/>
      <c r="GDB8" s="27"/>
      <c r="GDC8" s="27"/>
      <c r="GDD8" s="27"/>
      <c r="GDE8" s="27"/>
      <c r="GDF8" s="27"/>
      <c r="GDG8" s="27"/>
      <c r="GDH8" s="27"/>
      <c r="GDI8" s="27"/>
      <c r="GDJ8" s="27"/>
      <c r="GDK8" s="27"/>
      <c r="GDL8" s="27"/>
      <c r="GDM8" s="27"/>
      <c r="GDN8" s="27"/>
      <c r="GDO8" s="27"/>
      <c r="GDP8" s="27"/>
      <c r="GDQ8" s="27"/>
      <c r="GDR8" s="27"/>
      <c r="GDS8" s="27"/>
      <c r="GDT8" s="27"/>
      <c r="GDU8" s="27"/>
      <c r="GDV8" s="27"/>
      <c r="GDW8" s="27"/>
      <c r="GDX8" s="27"/>
      <c r="GDY8" s="27"/>
      <c r="GDZ8" s="27"/>
      <c r="GEA8" s="27"/>
      <c r="GEB8" s="27"/>
      <c r="GEC8" s="27"/>
      <c r="GED8" s="27"/>
      <c r="GEE8" s="27"/>
      <c r="GEF8" s="27"/>
      <c r="GEG8" s="27"/>
      <c r="GEH8" s="27"/>
      <c r="GEI8" s="27"/>
      <c r="GEJ8" s="27"/>
      <c r="GEK8" s="27"/>
      <c r="GEL8" s="27"/>
      <c r="GEM8" s="27"/>
      <c r="GEN8" s="27"/>
      <c r="GEO8" s="27"/>
      <c r="GEP8" s="27"/>
      <c r="GEQ8" s="27"/>
      <c r="GER8" s="27"/>
      <c r="GES8" s="27"/>
      <c r="GET8" s="27"/>
      <c r="GEU8" s="27"/>
      <c r="GEV8" s="27"/>
      <c r="GEW8" s="27"/>
      <c r="GEX8" s="27"/>
      <c r="GEY8" s="27"/>
      <c r="GEZ8" s="27"/>
      <c r="GFA8" s="27"/>
      <c r="GFB8" s="27"/>
      <c r="GFC8" s="27"/>
      <c r="GFD8" s="27"/>
      <c r="GFE8" s="27"/>
      <c r="GFF8" s="27"/>
      <c r="GFG8" s="27"/>
      <c r="GFH8" s="27"/>
      <c r="GFI8" s="27"/>
      <c r="GFJ8" s="27"/>
      <c r="GFK8" s="27"/>
      <c r="GFL8" s="27"/>
      <c r="GFM8" s="27"/>
      <c r="GFN8" s="27"/>
      <c r="GFO8" s="27"/>
      <c r="GFP8" s="27"/>
      <c r="GFQ8" s="27"/>
      <c r="GFR8" s="27"/>
      <c r="GFS8" s="27"/>
      <c r="GFT8" s="27"/>
      <c r="GFU8" s="27"/>
      <c r="GFV8" s="27"/>
      <c r="GFW8" s="27"/>
      <c r="GFX8" s="27"/>
      <c r="GFY8" s="27"/>
      <c r="GFZ8" s="27"/>
      <c r="GGA8" s="27"/>
      <c r="GGB8" s="27"/>
      <c r="GGC8" s="27"/>
      <c r="GGD8" s="27"/>
      <c r="GGE8" s="27"/>
      <c r="GGF8" s="27"/>
      <c r="GGG8" s="27"/>
      <c r="GGH8" s="27"/>
      <c r="GGI8" s="27"/>
      <c r="GGJ8" s="27"/>
      <c r="GGK8" s="27"/>
      <c r="GGL8" s="27"/>
      <c r="GGM8" s="27"/>
      <c r="GGN8" s="27"/>
      <c r="GGO8" s="27"/>
      <c r="GGP8" s="27"/>
      <c r="GGQ8" s="27"/>
      <c r="GGR8" s="27"/>
      <c r="GGS8" s="27"/>
      <c r="GGT8" s="27"/>
      <c r="GGU8" s="27"/>
      <c r="GGV8" s="27"/>
      <c r="GGW8" s="27"/>
      <c r="GGX8" s="27"/>
      <c r="GGY8" s="27"/>
      <c r="GGZ8" s="27"/>
      <c r="GHA8" s="27"/>
      <c r="GHB8" s="27"/>
      <c r="GHC8" s="27"/>
      <c r="GHD8" s="27"/>
      <c r="GHE8" s="27"/>
      <c r="GHF8" s="27"/>
      <c r="GHG8" s="27"/>
      <c r="GHH8" s="27"/>
      <c r="GHI8" s="27"/>
      <c r="GHJ8" s="27"/>
      <c r="GHK8" s="27"/>
      <c r="GHL8" s="27"/>
      <c r="GHM8" s="27"/>
      <c r="GHN8" s="27"/>
      <c r="GHO8" s="27"/>
      <c r="GHP8" s="27"/>
      <c r="GHQ8" s="27"/>
      <c r="GHR8" s="27"/>
      <c r="GHS8" s="27"/>
      <c r="GHT8" s="27"/>
      <c r="GHU8" s="27"/>
      <c r="GHV8" s="27"/>
      <c r="GHW8" s="27"/>
      <c r="GHX8" s="27"/>
      <c r="GHY8" s="27"/>
      <c r="GHZ8" s="27"/>
      <c r="GIA8" s="27"/>
      <c r="GIB8" s="27"/>
      <c r="GIC8" s="27"/>
      <c r="GID8" s="27"/>
      <c r="GIE8" s="27"/>
      <c r="GIF8" s="27"/>
      <c r="GIG8" s="27"/>
      <c r="GIH8" s="27"/>
      <c r="GII8" s="27"/>
      <c r="GIJ8" s="27"/>
      <c r="GIK8" s="27"/>
      <c r="GIL8" s="27"/>
      <c r="GIM8" s="27"/>
      <c r="GIN8" s="27"/>
      <c r="GIO8" s="27"/>
      <c r="GIP8" s="27"/>
      <c r="GIQ8" s="27"/>
      <c r="GIR8" s="27"/>
      <c r="GIS8" s="27"/>
      <c r="GIT8" s="27"/>
      <c r="GIU8" s="27"/>
      <c r="GIV8" s="27"/>
      <c r="GIW8" s="27"/>
      <c r="GIX8" s="27"/>
      <c r="GIY8" s="27"/>
      <c r="GIZ8" s="27"/>
      <c r="GJA8" s="27"/>
      <c r="GJB8" s="27"/>
      <c r="GJC8" s="27"/>
      <c r="GJD8" s="27"/>
      <c r="GJE8" s="27"/>
      <c r="GJF8" s="27"/>
      <c r="GJG8" s="27"/>
      <c r="GJH8" s="27"/>
      <c r="GJI8" s="27"/>
      <c r="GJJ8" s="27"/>
      <c r="GJK8" s="27"/>
      <c r="GJL8" s="27"/>
      <c r="GJM8" s="27"/>
      <c r="GJN8" s="27"/>
      <c r="GJO8" s="27"/>
      <c r="GJP8" s="27"/>
      <c r="GJQ8" s="27"/>
      <c r="GJR8" s="27"/>
      <c r="GJS8" s="27"/>
      <c r="GJT8" s="27"/>
      <c r="GJU8" s="27"/>
      <c r="GJV8" s="27"/>
      <c r="GJW8" s="27"/>
      <c r="GJX8" s="27"/>
      <c r="GJY8" s="27"/>
      <c r="GJZ8" s="27"/>
      <c r="GKA8" s="27"/>
      <c r="GKB8" s="27"/>
      <c r="GKC8" s="27"/>
      <c r="GKD8" s="27"/>
      <c r="GKE8" s="27"/>
      <c r="GKF8" s="27"/>
      <c r="GKG8" s="27"/>
      <c r="GKH8" s="27"/>
      <c r="GKI8" s="27"/>
      <c r="GKJ8" s="27"/>
      <c r="GKK8" s="27"/>
      <c r="GKL8" s="27"/>
      <c r="GKM8" s="27"/>
      <c r="GKN8" s="27"/>
      <c r="GKO8" s="27"/>
      <c r="GKP8" s="27"/>
      <c r="GKQ8" s="27"/>
      <c r="GKR8" s="27"/>
      <c r="GKS8" s="27"/>
      <c r="GKT8" s="27"/>
      <c r="GKU8" s="27"/>
      <c r="GKV8" s="27"/>
      <c r="GKW8" s="27"/>
      <c r="GKX8" s="27"/>
      <c r="GKY8" s="27"/>
      <c r="GKZ8" s="27"/>
      <c r="GLA8" s="27"/>
      <c r="GLB8" s="27"/>
      <c r="GLC8" s="27"/>
      <c r="GLD8" s="27"/>
      <c r="GLE8" s="27"/>
      <c r="GLF8" s="27"/>
      <c r="GLG8" s="27"/>
      <c r="GLH8" s="27"/>
      <c r="GLI8" s="27"/>
      <c r="GLJ8" s="27"/>
      <c r="GLK8" s="27"/>
      <c r="GLL8" s="27"/>
      <c r="GLM8" s="27"/>
      <c r="GLN8" s="27"/>
      <c r="GLO8" s="27"/>
      <c r="GLP8" s="27"/>
      <c r="GLQ8" s="27"/>
      <c r="GLR8" s="27"/>
      <c r="GLS8" s="27"/>
      <c r="GLT8" s="27"/>
      <c r="GLU8" s="27"/>
      <c r="GLV8" s="27"/>
      <c r="GLW8" s="27"/>
      <c r="GLX8" s="27"/>
      <c r="GLY8" s="27"/>
      <c r="GLZ8" s="27"/>
      <c r="GMA8" s="27"/>
      <c r="GMB8" s="27"/>
      <c r="GMC8" s="27"/>
      <c r="GMD8" s="27"/>
      <c r="GME8" s="27"/>
      <c r="GMF8" s="27"/>
      <c r="GMG8" s="27"/>
      <c r="GMH8" s="27"/>
      <c r="GMI8" s="27"/>
      <c r="GMJ8" s="27"/>
      <c r="GMK8" s="27"/>
      <c r="GML8" s="27"/>
      <c r="GMM8" s="27"/>
      <c r="GMN8" s="27"/>
      <c r="GMO8" s="27"/>
      <c r="GMP8" s="27"/>
      <c r="GMQ8" s="27"/>
      <c r="GMR8" s="27"/>
      <c r="GMS8" s="27"/>
      <c r="GMT8" s="27"/>
      <c r="GMU8" s="27"/>
      <c r="GMV8" s="27"/>
      <c r="GMW8" s="27"/>
      <c r="GMX8" s="27"/>
      <c r="GMY8" s="27"/>
      <c r="GMZ8" s="27"/>
      <c r="GNA8" s="27"/>
      <c r="GNB8" s="27"/>
      <c r="GNC8" s="27"/>
      <c r="GND8" s="27"/>
      <c r="GNE8" s="27"/>
      <c r="GNF8" s="27"/>
      <c r="GNG8" s="27"/>
      <c r="GNH8" s="27"/>
      <c r="GNI8" s="27"/>
      <c r="GNJ8" s="27"/>
      <c r="GNK8" s="27"/>
      <c r="GNL8" s="27"/>
      <c r="GNM8" s="27"/>
      <c r="GNN8" s="27"/>
      <c r="GNO8" s="27"/>
      <c r="GNP8" s="27"/>
      <c r="GNQ8" s="27"/>
      <c r="GNR8" s="27"/>
      <c r="GNS8" s="27"/>
      <c r="GNT8" s="27"/>
      <c r="GNU8" s="27"/>
      <c r="GNV8" s="27"/>
      <c r="GNW8" s="27"/>
      <c r="GNX8" s="27"/>
      <c r="GNY8" s="27"/>
      <c r="GNZ8" s="27"/>
      <c r="GOA8" s="27"/>
      <c r="GOB8" s="27"/>
      <c r="GOC8" s="27"/>
      <c r="GOD8" s="27"/>
      <c r="GOE8" s="27"/>
      <c r="GOF8" s="27"/>
      <c r="GOG8" s="27"/>
      <c r="GOH8" s="27"/>
      <c r="GOI8" s="27"/>
      <c r="GOJ8" s="27"/>
      <c r="GOK8" s="27"/>
      <c r="GOL8" s="27"/>
      <c r="GOM8" s="27"/>
      <c r="GON8" s="27"/>
      <c r="GOO8" s="27"/>
      <c r="GOP8" s="27"/>
      <c r="GOQ8" s="27"/>
      <c r="GOR8" s="27"/>
      <c r="GOS8" s="27"/>
      <c r="GOT8" s="27"/>
      <c r="GOU8" s="27"/>
      <c r="GOV8" s="27"/>
      <c r="GOW8" s="27"/>
      <c r="GOX8" s="27"/>
      <c r="GOY8" s="27"/>
      <c r="GOZ8" s="27"/>
      <c r="GPA8" s="27"/>
      <c r="GPB8" s="27"/>
      <c r="GPC8" s="27"/>
      <c r="GPD8" s="27"/>
      <c r="GPE8" s="27"/>
      <c r="GPF8" s="27"/>
      <c r="GPG8" s="27"/>
      <c r="GPH8" s="27"/>
      <c r="GPI8" s="27"/>
      <c r="GPJ8" s="27"/>
      <c r="GPK8" s="27"/>
      <c r="GPL8" s="27"/>
      <c r="GPM8" s="27"/>
      <c r="GPN8" s="27"/>
      <c r="GPO8" s="27"/>
      <c r="GPP8" s="27"/>
      <c r="GPQ8" s="27"/>
      <c r="GPR8" s="27"/>
      <c r="GPS8" s="27"/>
      <c r="GPT8" s="27"/>
      <c r="GPU8" s="27"/>
      <c r="GPV8" s="27"/>
      <c r="GPW8" s="27"/>
      <c r="GPX8" s="27"/>
      <c r="GPY8" s="27"/>
      <c r="GPZ8" s="27"/>
      <c r="GQA8" s="27"/>
      <c r="GQB8" s="27"/>
      <c r="GQC8" s="27"/>
      <c r="GQD8" s="27"/>
      <c r="GQE8" s="27"/>
      <c r="GQF8" s="27"/>
      <c r="GQG8" s="27"/>
      <c r="GQH8" s="27"/>
      <c r="GQI8" s="27"/>
      <c r="GQJ8" s="27"/>
      <c r="GQK8" s="27"/>
      <c r="GQL8" s="27"/>
      <c r="GQM8" s="27"/>
      <c r="GQN8" s="27"/>
      <c r="GQO8" s="27"/>
      <c r="GQP8" s="27"/>
      <c r="GQQ8" s="27"/>
      <c r="GQR8" s="27"/>
      <c r="GQS8" s="27"/>
      <c r="GQT8" s="27"/>
      <c r="GQU8" s="27"/>
      <c r="GQV8" s="27"/>
      <c r="GQW8" s="27"/>
      <c r="GQX8" s="27"/>
      <c r="GQY8" s="27"/>
      <c r="GQZ8" s="27"/>
      <c r="GRA8" s="27"/>
      <c r="GRB8" s="27"/>
      <c r="GRC8" s="27"/>
      <c r="GRD8" s="27"/>
      <c r="GRE8" s="27"/>
      <c r="GRF8" s="27"/>
      <c r="GRG8" s="27"/>
      <c r="GRH8" s="27"/>
      <c r="GRI8" s="27"/>
      <c r="GRJ8" s="27"/>
      <c r="GRK8" s="27"/>
      <c r="GRL8" s="27"/>
      <c r="GRM8" s="27"/>
      <c r="GRN8" s="27"/>
      <c r="GRO8" s="27"/>
      <c r="GRP8" s="27"/>
      <c r="GRQ8" s="27"/>
      <c r="GRR8" s="27"/>
      <c r="GRS8" s="27"/>
      <c r="GRT8" s="27"/>
      <c r="GRU8" s="27"/>
      <c r="GRV8" s="27"/>
      <c r="GRW8" s="27"/>
      <c r="GRX8" s="27"/>
      <c r="GRY8" s="27"/>
      <c r="GRZ8" s="27"/>
      <c r="GSA8" s="27"/>
      <c r="GSB8" s="27"/>
      <c r="GSC8" s="27"/>
      <c r="GSD8" s="27"/>
      <c r="GSE8" s="27"/>
      <c r="GSF8" s="27"/>
      <c r="GSG8" s="27"/>
      <c r="GSH8" s="27"/>
      <c r="GSI8" s="27"/>
      <c r="GSJ8" s="27"/>
      <c r="GSK8" s="27"/>
      <c r="GSL8" s="27"/>
      <c r="GSM8" s="27"/>
      <c r="GSN8" s="27"/>
      <c r="GSO8" s="27"/>
      <c r="GSP8" s="27"/>
      <c r="GSQ8" s="27"/>
      <c r="GSR8" s="27"/>
      <c r="GSS8" s="27"/>
      <c r="GST8" s="27"/>
      <c r="GSU8" s="27"/>
      <c r="GSV8" s="27"/>
      <c r="GSW8" s="27"/>
      <c r="GSX8" s="27"/>
      <c r="GSY8" s="27"/>
      <c r="GSZ8" s="27"/>
      <c r="GTA8" s="27"/>
      <c r="GTB8" s="27"/>
      <c r="GTC8" s="27"/>
      <c r="GTD8" s="27"/>
      <c r="GTE8" s="27"/>
      <c r="GTF8" s="27"/>
      <c r="GTG8" s="27"/>
      <c r="GTH8" s="27"/>
      <c r="GTI8" s="27"/>
      <c r="GTJ8" s="27"/>
      <c r="GTK8" s="27"/>
      <c r="GTL8" s="27"/>
      <c r="GTM8" s="27"/>
      <c r="GTN8" s="27"/>
      <c r="GTO8" s="27"/>
      <c r="GTP8" s="27"/>
      <c r="GTQ8" s="27"/>
      <c r="GTR8" s="27"/>
      <c r="GTS8" s="27"/>
      <c r="GTT8" s="27"/>
      <c r="GTU8" s="27"/>
      <c r="GTV8" s="27"/>
      <c r="GTW8" s="27"/>
      <c r="GTX8" s="27"/>
      <c r="GTY8" s="27"/>
      <c r="GTZ8" s="27"/>
      <c r="GUA8" s="27"/>
      <c r="GUB8" s="27"/>
      <c r="GUC8" s="27"/>
      <c r="GUD8" s="27"/>
      <c r="GUE8" s="27"/>
      <c r="GUF8" s="27"/>
      <c r="GUG8" s="27"/>
      <c r="GUH8" s="27"/>
      <c r="GUI8" s="27"/>
      <c r="GUJ8" s="27"/>
      <c r="GUK8" s="27"/>
      <c r="GUL8" s="27"/>
      <c r="GUM8" s="27"/>
      <c r="GUN8" s="27"/>
      <c r="GUO8" s="27"/>
      <c r="GUP8" s="27"/>
      <c r="GUQ8" s="27"/>
      <c r="GUR8" s="27"/>
      <c r="GUS8" s="27"/>
      <c r="GUT8" s="27"/>
      <c r="GUU8" s="27"/>
      <c r="GUV8" s="27"/>
      <c r="GUW8" s="27"/>
      <c r="GUX8" s="27"/>
      <c r="GUY8" s="27"/>
      <c r="GUZ8" s="27"/>
      <c r="GVA8" s="27"/>
      <c r="GVB8" s="27"/>
      <c r="GVC8" s="27"/>
      <c r="GVD8" s="27"/>
      <c r="GVE8" s="27"/>
      <c r="GVF8" s="27"/>
      <c r="GVG8" s="27"/>
      <c r="GVH8" s="27"/>
      <c r="GVI8" s="27"/>
      <c r="GVJ8" s="27"/>
      <c r="GVK8" s="27"/>
      <c r="GVL8" s="27"/>
      <c r="GVM8" s="27"/>
      <c r="GVN8" s="27"/>
      <c r="GVO8" s="27"/>
      <c r="GVP8" s="27"/>
      <c r="GVQ8" s="27"/>
      <c r="GVR8" s="27"/>
      <c r="GVS8" s="27"/>
      <c r="GVT8" s="27"/>
      <c r="GVU8" s="27"/>
      <c r="GVV8" s="27"/>
      <c r="GVW8" s="27"/>
      <c r="GVX8" s="27"/>
      <c r="GVY8" s="27"/>
      <c r="GVZ8" s="27"/>
      <c r="GWA8" s="27"/>
      <c r="GWB8" s="27"/>
      <c r="GWC8" s="27"/>
      <c r="GWD8" s="27"/>
      <c r="GWE8" s="27"/>
      <c r="GWF8" s="27"/>
      <c r="GWG8" s="27"/>
      <c r="GWH8" s="27"/>
      <c r="GWI8" s="27"/>
      <c r="GWJ8" s="27"/>
      <c r="GWK8" s="27"/>
      <c r="GWL8" s="27"/>
      <c r="GWM8" s="27"/>
      <c r="GWN8" s="27"/>
      <c r="GWO8" s="27"/>
      <c r="GWP8" s="27"/>
      <c r="GWQ8" s="27"/>
      <c r="GWR8" s="27"/>
      <c r="GWS8" s="27"/>
      <c r="GWT8" s="27"/>
      <c r="GWU8" s="27"/>
      <c r="GWV8" s="27"/>
      <c r="GWW8" s="27"/>
      <c r="GWX8" s="27"/>
      <c r="GWY8" s="27"/>
      <c r="GWZ8" s="27"/>
      <c r="GXA8" s="27"/>
      <c r="GXB8" s="27"/>
      <c r="GXC8" s="27"/>
      <c r="GXD8" s="27"/>
      <c r="GXE8" s="27"/>
      <c r="GXF8" s="27"/>
      <c r="GXG8" s="27"/>
      <c r="GXH8" s="27"/>
      <c r="GXI8" s="27"/>
      <c r="GXJ8" s="27"/>
      <c r="GXK8" s="27"/>
      <c r="GXL8" s="27"/>
      <c r="GXM8" s="27"/>
      <c r="GXN8" s="27"/>
      <c r="GXO8" s="27"/>
      <c r="GXP8" s="27"/>
      <c r="GXQ8" s="27"/>
      <c r="GXR8" s="27"/>
      <c r="GXS8" s="27"/>
      <c r="GXT8" s="27"/>
      <c r="GXU8" s="27"/>
      <c r="GXV8" s="27"/>
      <c r="GXW8" s="27"/>
      <c r="GXX8" s="27"/>
      <c r="GXY8" s="27"/>
      <c r="GXZ8" s="27"/>
      <c r="GYA8" s="27"/>
      <c r="GYB8" s="27"/>
      <c r="GYC8" s="27"/>
      <c r="GYD8" s="27"/>
      <c r="GYE8" s="27"/>
      <c r="GYF8" s="27"/>
      <c r="GYG8" s="27"/>
      <c r="GYH8" s="27"/>
      <c r="GYI8" s="27"/>
      <c r="GYJ8" s="27"/>
      <c r="GYK8" s="27"/>
      <c r="GYL8" s="27"/>
      <c r="GYM8" s="27"/>
      <c r="GYN8" s="27"/>
      <c r="GYO8" s="27"/>
      <c r="GYP8" s="27"/>
      <c r="GYQ8" s="27"/>
      <c r="GYR8" s="27"/>
      <c r="GYS8" s="27"/>
      <c r="GYT8" s="27"/>
      <c r="GYU8" s="27"/>
      <c r="GYV8" s="27"/>
      <c r="GYW8" s="27"/>
      <c r="GYX8" s="27"/>
      <c r="GYY8" s="27"/>
      <c r="GYZ8" s="27"/>
      <c r="GZA8" s="27"/>
      <c r="GZB8" s="27"/>
      <c r="GZC8" s="27"/>
      <c r="GZD8" s="27"/>
      <c r="GZE8" s="27"/>
      <c r="GZF8" s="27"/>
      <c r="GZG8" s="27"/>
      <c r="GZH8" s="27"/>
      <c r="GZI8" s="27"/>
      <c r="GZJ8" s="27"/>
      <c r="GZK8" s="27"/>
      <c r="GZL8" s="27"/>
      <c r="GZM8" s="27"/>
      <c r="GZN8" s="27"/>
      <c r="GZO8" s="27"/>
      <c r="GZP8" s="27"/>
      <c r="GZQ8" s="27"/>
      <c r="GZR8" s="27"/>
      <c r="GZS8" s="27"/>
      <c r="GZT8" s="27"/>
      <c r="GZU8" s="27"/>
      <c r="GZV8" s="27"/>
      <c r="GZW8" s="27"/>
      <c r="GZX8" s="27"/>
      <c r="GZY8" s="27"/>
      <c r="GZZ8" s="27"/>
      <c r="HAA8" s="27"/>
      <c r="HAB8" s="27"/>
      <c r="HAC8" s="27"/>
      <c r="HAD8" s="27"/>
      <c r="HAE8" s="27"/>
      <c r="HAF8" s="27"/>
      <c r="HAG8" s="27"/>
      <c r="HAH8" s="27"/>
      <c r="HAI8" s="27"/>
      <c r="HAJ8" s="27"/>
      <c r="HAK8" s="27"/>
      <c r="HAL8" s="27"/>
      <c r="HAM8" s="27"/>
      <c r="HAN8" s="27"/>
      <c r="HAO8" s="27"/>
      <c r="HAP8" s="27"/>
      <c r="HAQ8" s="27"/>
      <c r="HAR8" s="27"/>
      <c r="HAS8" s="27"/>
      <c r="HAT8" s="27"/>
      <c r="HAU8" s="27"/>
      <c r="HAV8" s="27"/>
      <c r="HAW8" s="27"/>
      <c r="HAX8" s="27"/>
      <c r="HAY8" s="27"/>
      <c r="HAZ8" s="27"/>
      <c r="HBA8" s="27"/>
      <c r="HBB8" s="27"/>
      <c r="HBC8" s="27"/>
      <c r="HBD8" s="27"/>
      <c r="HBE8" s="27"/>
      <c r="HBF8" s="27"/>
      <c r="HBG8" s="27"/>
      <c r="HBH8" s="27"/>
      <c r="HBI8" s="27"/>
      <c r="HBJ8" s="27"/>
      <c r="HBK8" s="27"/>
      <c r="HBL8" s="27"/>
      <c r="HBM8" s="27"/>
      <c r="HBN8" s="27"/>
      <c r="HBO8" s="27"/>
      <c r="HBP8" s="27"/>
      <c r="HBQ8" s="27"/>
      <c r="HBR8" s="27"/>
      <c r="HBS8" s="27"/>
      <c r="HBT8" s="27"/>
      <c r="HBU8" s="27"/>
      <c r="HBV8" s="27"/>
      <c r="HBW8" s="27"/>
      <c r="HBX8" s="27"/>
      <c r="HBY8" s="27"/>
      <c r="HBZ8" s="27"/>
      <c r="HCA8" s="27"/>
      <c r="HCB8" s="27"/>
      <c r="HCC8" s="27"/>
      <c r="HCD8" s="27"/>
      <c r="HCE8" s="27"/>
      <c r="HCF8" s="27"/>
      <c r="HCG8" s="27"/>
      <c r="HCH8" s="27"/>
      <c r="HCI8" s="27"/>
      <c r="HCJ8" s="27"/>
      <c r="HCK8" s="27"/>
      <c r="HCL8" s="27"/>
      <c r="HCM8" s="27"/>
      <c r="HCN8" s="27"/>
      <c r="HCO8" s="27"/>
      <c r="HCP8" s="27"/>
      <c r="HCQ8" s="27"/>
      <c r="HCR8" s="27"/>
      <c r="HCS8" s="27"/>
      <c r="HCT8" s="27"/>
      <c r="HCU8" s="27"/>
      <c r="HCV8" s="27"/>
      <c r="HCW8" s="27"/>
      <c r="HCX8" s="27"/>
      <c r="HCY8" s="27"/>
      <c r="HCZ8" s="27"/>
      <c r="HDA8" s="27"/>
      <c r="HDB8" s="27"/>
      <c r="HDC8" s="27"/>
      <c r="HDD8" s="27"/>
      <c r="HDE8" s="27"/>
      <c r="HDF8" s="27"/>
      <c r="HDG8" s="27"/>
      <c r="HDH8" s="27"/>
      <c r="HDI8" s="27"/>
      <c r="HDJ8" s="27"/>
      <c r="HDK8" s="27"/>
      <c r="HDL8" s="27"/>
      <c r="HDM8" s="27"/>
      <c r="HDN8" s="27"/>
      <c r="HDO8" s="27"/>
      <c r="HDP8" s="27"/>
      <c r="HDQ8" s="27"/>
      <c r="HDR8" s="27"/>
      <c r="HDS8" s="27"/>
      <c r="HDT8" s="27"/>
      <c r="HDU8" s="27"/>
      <c r="HDV8" s="27"/>
      <c r="HDW8" s="27"/>
      <c r="HDX8" s="27"/>
      <c r="HDY8" s="27"/>
      <c r="HDZ8" s="27"/>
      <c r="HEA8" s="27"/>
      <c r="HEB8" s="27"/>
      <c r="HEC8" s="27"/>
      <c r="HED8" s="27"/>
      <c r="HEE8" s="27"/>
      <c r="HEF8" s="27"/>
      <c r="HEG8" s="27"/>
      <c r="HEH8" s="27"/>
      <c r="HEI8" s="27"/>
      <c r="HEJ8" s="27"/>
      <c r="HEK8" s="27"/>
      <c r="HEL8" s="27"/>
      <c r="HEM8" s="27"/>
      <c r="HEN8" s="27"/>
      <c r="HEO8" s="27"/>
      <c r="HEP8" s="27"/>
      <c r="HEQ8" s="27"/>
      <c r="HER8" s="27"/>
      <c r="HES8" s="27"/>
      <c r="HET8" s="27"/>
      <c r="HEU8" s="27"/>
      <c r="HEV8" s="27"/>
      <c r="HEW8" s="27"/>
      <c r="HEX8" s="27"/>
      <c r="HEY8" s="27"/>
      <c r="HEZ8" s="27"/>
      <c r="HFA8" s="27"/>
      <c r="HFB8" s="27"/>
      <c r="HFC8" s="27"/>
      <c r="HFD8" s="27"/>
      <c r="HFE8" s="27"/>
      <c r="HFF8" s="27"/>
      <c r="HFG8" s="27"/>
      <c r="HFH8" s="27"/>
      <c r="HFI8" s="27"/>
      <c r="HFJ8" s="27"/>
      <c r="HFK8" s="27"/>
      <c r="HFL8" s="27"/>
      <c r="HFM8" s="27"/>
      <c r="HFN8" s="27"/>
      <c r="HFO8" s="27"/>
      <c r="HFP8" s="27"/>
      <c r="HFQ8" s="27"/>
      <c r="HFR8" s="27"/>
      <c r="HFS8" s="27"/>
      <c r="HFT8" s="27"/>
      <c r="HFU8" s="27"/>
      <c r="HFV8" s="27"/>
      <c r="HFW8" s="27"/>
      <c r="HFX8" s="27"/>
      <c r="HFY8" s="27"/>
      <c r="HFZ8" s="27"/>
      <c r="HGA8" s="27"/>
      <c r="HGB8" s="27"/>
      <c r="HGC8" s="27"/>
      <c r="HGD8" s="27"/>
      <c r="HGE8" s="27"/>
      <c r="HGF8" s="27"/>
      <c r="HGG8" s="27"/>
      <c r="HGH8" s="27"/>
      <c r="HGI8" s="27"/>
      <c r="HGJ8" s="27"/>
      <c r="HGK8" s="27"/>
      <c r="HGL8" s="27"/>
      <c r="HGM8" s="27"/>
      <c r="HGN8" s="27"/>
      <c r="HGO8" s="27"/>
      <c r="HGP8" s="27"/>
      <c r="HGQ8" s="27"/>
      <c r="HGR8" s="27"/>
      <c r="HGS8" s="27"/>
      <c r="HGT8" s="27"/>
      <c r="HGU8" s="27"/>
      <c r="HGV8" s="27"/>
      <c r="HGW8" s="27"/>
      <c r="HGX8" s="27"/>
      <c r="HGY8" s="27"/>
      <c r="HGZ8" s="27"/>
      <c r="HHA8" s="27"/>
      <c r="HHB8" s="27"/>
      <c r="HHC8" s="27"/>
      <c r="HHD8" s="27"/>
      <c r="HHE8" s="27"/>
      <c r="HHF8" s="27"/>
      <c r="HHG8" s="27"/>
      <c r="HHH8" s="27"/>
      <c r="HHI8" s="27"/>
      <c r="HHJ8" s="27"/>
      <c r="HHK8" s="27"/>
      <c r="HHL8" s="27"/>
      <c r="HHM8" s="27"/>
      <c r="HHN8" s="27"/>
      <c r="HHO8" s="27"/>
      <c r="HHP8" s="27"/>
      <c r="HHQ8" s="27"/>
      <c r="HHR8" s="27"/>
      <c r="HHS8" s="27"/>
      <c r="HHT8" s="27"/>
      <c r="HHU8" s="27"/>
      <c r="HHV8" s="27"/>
      <c r="HHW8" s="27"/>
      <c r="HHX8" s="27"/>
      <c r="HHY8" s="27"/>
      <c r="HHZ8" s="27"/>
      <c r="HIA8" s="27"/>
      <c r="HIB8" s="27"/>
      <c r="HIC8" s="27"/>
      <c r="HID8" s="27"/>
      <c r="HIE8" s="27"/>
      <c r="HIF8" s="27"/>
      <c r="HIG8" s="27"/>
      <c r="HIH8" s="27"/>
      <c r="HII8" s="27"/>
      <c r="HIJ8" s="27"/>
      <c r="HIK8" s="27"/>
      <c r="HIL8" s="27"/>
      <c r="HIM8" s="27"/>
      <c r="HIN8" s="27"/>
      <c r="HIO8" s="27"/>
      <c r="HIP8" s="27"/>
      <c r="HIQ8" s="27"/>
      <c r="HIR8" s="27"/>
      <c r="HIS8" s="27"/>
      <c r="HIT8" s="27"/>
      <c r="HIU8" s="27"/>
      <c r="HIV8" s="27"/>
      <c r="HIW8" s="27"/>
      <c r="HIX8" s="27"/>
      <c r="HIY8" s="27"/>
      <c r="HIZ8" s="27"/>
      <c r="HJA8" s="27"/>
      <c r="HJB8" s="27"/>
      <c r="HJC8" s="27"/>
      <c r="HJD8" s="27"/>
      <c r="HJE8" s="27"/>
      <c r="HJF8" s="27"/>
      <c r="HJG8" s="27"/>
      <c r="HJH8" s="27"/>
      <c r="HJI8" s="27"/>
      <c r="HJJ8" s="27"/>
      <c r="HJK8" s="27"/>
      <c r="HJL8" s="27"/>
      <c r="HJM8" s="27"/>
      <c r="HJN8" s="27"/>
      <c r="HJO8" s="27"/>
      <c r="HJP8" s="27"/>
      <c r="HJQ8" s="27"/>
      <c r="HJR8" s="27"/>
      <c r="HJS8" s="27"/>
      <c r="HJT8" s="27"/>
      <c r="HJU8" s="27"/>
      <c r="HJV8" s="27"/>
      <c r="HJW8" s="27"/>
      <c r="HJX8" s="27"/>
      <c r="HJY8" s="27"/>
      <c r="HJZ8" s="27"/>
      <c r="HKA8" s="27"/>
      <c r="HKB8" s="27"/>
      <c r="HKC8" s="27"/>
      <c r="HKD8" s="27"/>
      <c r="HKE8" s="27"/>
      <c r="HKF8" s="27"/>
      <c r="HKG8" s="27"/>
      <c r="HKH8" s="27"/>
      <c r="HKI8" s="27"/>
      <c r="HKJ8" s="27"/>
      <c r="HKK8" s="27"/>
      <c r="HKL8" s="27"/>
      <c r="HKM8" s="27"/>
      <c r="HKN8" s="27"/>
      <c r="HKO8" s="27"/>
      <c r="HKP8" s="27"/>
      <c r="HKQ8" s="27"/>
      <c r="HKR8" s="27"/>
      <c r="HKS8" s="27"/>
      <c r="HKT8" s="27"/>
      <c r="HKU8" s="27"/>
      <c r="HKV8" s="27"/>
      <c r="HKW8" s="27"/>
      <c r="HKX8" s="27"/>
      <c r="HKY8" s="27"/>
      <c r="HKZ8" s="27"/>
      <c r="HLA8" s="27"/>
      <c r="HLB8" s="27"/>
      <c r="HLC8" s="27"/>
      <c r="HLD8" s="27"/>
      <c r="HLE8" s="27"/>
      <c r="HLF8" s="27"/>
      <c r="HLG8" s="27"/>
      <c r="HLH8" s="27"/>
      <c r="HLI8" s="27"/>
      <c r="HLJ8" s="27"/>
      <c r="HLK8" s="27"/>
      <c r="HLL8" s="27"/>
      <c r="HLM8" s="27"/>
      <c r="HLN8" s="27"/>
      <c r="HLO8" s="27"/>
      <c r="HLP8" s="27"/>
      <c r="HLQ8" s="27"/>
      <c r="HLR8" s="27"/>
      <c r="HLS8" s="27"/>
      <c r="HLT8" s="27"/>
      <c r="HLU8" s="27"/>
      <c r="HLV8" s="27"/>
      <c r="HLW8" s="27"/>
      <c r="HLX8" s="27"/>
      <c r="HLY8" s="27"/>
      <c r="HLZ8" s="27"/>
      <c r="HMA8" s="27"/>
      <c r="HMB8" s="27"/>
      <c r="HMC8" s="27"/>
      <c r="HMD8" s="27"/>
      <c r="HME8" s="27"/>
      <c r="HMF8" s="27"/>
      <c r="HMG8" s="27"/>
      <c r="HMH8" s="27"/>
      <c r="HMI8" s="27"/>
      <c r="HMJ8" s="27"/>
      <c r="HMK8" s="27"/>
      <c r="HML8" s="27"/>
      <c r="HMM8" s="27"/>
      <c r="HMN8" s="27"/>
      <c r="HMO8" s="27"/>
      <c r="HMP8" s="27"/>
      <c r="HMQ8" s="27"/>
      <c r="HMR8" s="27"/>
      <c r="HMS8" s="27"/>
      <c r="HMT8" s="27"/>
      <c r="HMU8" s="27"/>
      <c r="HMV8" s="27"/>
      <c r="HMW8" s="27"/>
      <c r="HMX8" s="27"/>
      <c r="HMY8" s="27"/>
      <c r="HMZ8" s="27"/>
      <c r="HNA8" s="27"/>
      <c r="HNB8" s="27"/>
      <c r="HNC8" s="27"/>
      <c r="HND8" s="27"/>
      <c r="HNE8" s="27"/>
      <c r="HNF8" s="27"/>
      <c r="HNG8" s="27"/>
      <c r="HNH8" s="27"/>
      <c r="HNI8" s="27"/>
      <c r="HNJ8" s="27"/>
      <c r="HNK8" s="27"/>
      <c r="HNL8" s="27"/>
      <c r="HNM8" s="27"/>
      <c r="HNN8" s="27"/>
      <c r="HNO8" s="27"/>
      <c r="HNP8" s="27"/>
      <c r="HNQ8" s="27"/>
      <c r="HNR8" s="27"/>
      <c r="HNS8" s="27"/>
      <c r="HNT8" s="27"/>
      <c r="HNU8" s="27"/>
      <c r="HNV8" s="27"/>
      <c r="HNW8" s="27"/>
      <c r="HNX8" s="27"/>
      <c r="HNY8" s="27"/>
      <c r="HNZ8" s="27"/>
      <c r="HOA8" s="27"/>
      <c r="HOB8" s="27"/>
      <c r="HOC8" s="27"/>
      <c r="HOD8" s="27"/>
      <c r="HOE8" s="27"/>
      <c r="HOF8" s="27"/>
      <c r="HOG8" s="27"/>
      <c r="HOH8" s="27"/>
      <c r="HOI8" s="27"/>
      <c r="HOJ8" s="27"/>
      <c r="HOK8" s="27"/>
      <c r="HOL8" s="27"/>
      <c r="HOM8" s="27"/>
      <c r="HON8" s="27"/>
      <c r="HOO8" s="27"/>
      <c r="HOP8" s="27"/>
      <c r="HOQ8" s="27"/>
      <c r="HOR8" s="27"/>
      <c r="HOS8" s="27"/>
      <c r="HOT8" s="27"/>
      <c r="HOU8" s="27"/>
      <c r="HOV8" s="27"/>
      <c r="HOW8" s="27"/>
      <c r="HOX8" s="27"/>
      <c r="HOY8" s="27"/>
      <c r="HOZ8" s="27"/>
      <c r="HPA8" s="27"/>
      <c r="HPB8" s="27"/>
      <c r="HPC8" s="27"/>
      <c r="HPD8" s="27"/>
      <c r="HPE8" s="27"/>
      <c r="HPF8" s="27"/>
      <c r="HPG8" s="27"/>
      <c r="HPH8" s="27"/>
      <c r="HPI8" s="27"/>
      <c r="HPJ8" s="27"/>
      <c r="HPK8" s="27"/>
      <c r="HPL8" s="27"/>
      <c r="HPM8" s="27"/>
      <c r="HPN8" s="27"/>
      <c r="HPO8" s="27"/>
      <c r="HPP8" s="27"/>
      <c r="HPQ8" s="27"/>
      <c r="HPR8" s="27"/>
      <c r="HPS8" s="27"/>
      <c r="HPT8" s="27"/>
      <c r="HPU8" s="27"/>
      <c r="HPV8" s="27"/>
      <c r="HPW8" s="27"/>
      <c r="HPX8" s="27"/>
      <c r="HPY8" s="27"/>
      <c r="HPZ8" s="27"/>
      <c r="HQA8" s="27"/>
      <c r="HQB8" s="27"/>
      <c r="HQC8" s="27"/>
      <c r="HQD8" s="27"/>
      <c r="HQE8" s="27"/>
      <c r="HQF8" s="27"/>
      <c r="HQG8" s="27"/>
      <c r="HQH8" s="27"/>
      <c r="HQI8" s="27"/>
      <c r="HQJ8" s="27"/>
      <c r="HQK8" s="27"/>
      <c r="HQL8" s="27"/>
      <c r="HQM8" s="27"/>
      <c r="HQN8" s="27"/>
      <c r="HQO8" s="27"/>
      <c r="HQP8" s="27"/>
      <c r="HQQ8" s="27"/>
      <c r="HQR8" s="27"/>
      <c r="HQS8" s="27"/>
      <c r="HQT8" s="27"/>
      <c r="HQU8" s="27"/>
      <c r="HQV8" s="27"/>
      <c r="HQW8" s="27"/>
      <c r="HQX8" s="27"/>
      <c r="HQY8" s="27"/>
      <c r="HQZ8" s="27"/>
      <c r="HRA8" s="27"/>
      <c r="HRB8" s="27"/>
      <c r="HRC8" s="27"/>
      <c r="HRD8" s="27"/>
      <c r="HRE8" s="27"/>
      <c r="HRF8" s="27"/>
      <c r="HRG8" s="27"/>
      <c r="HRH8" s="27"/>
      <c r="HRI8" s="27"/>
      <c r="HRJ8" s="27"/>
      <c r="HRK8" s="27"/>
      <c r="HRL8" s="27"/>
      <c r="HRM8" s="27"/>
      <c r="HRN8" s="27"/>
      <c r="HRO8" s="27"/>
      <c r="HRP8" s="27"/>
      <c r="HRQ8" s="27"/>
      <c r="HRR8" s="27"/>
      <c r="HRS8" s="27"/>
      <c r="HRT8" s="27"/>
      <c r="HRU8" s="27"/>
      <c r="HRV8" s="27"/>
      <c r="HRW8" s="27"/>
      <c r="HRX8" s="27"/>
      <c r="HRY8" s="27"/>
      <c r="HRZ8" s="27"/>
      <c r="HSA8" s="27"/>
      <c r="HSB8" s="27"/>
      <c r="HSC8" s="27"/>
      <c r="HSD8" s="27"/>
      <c r="HSE8" s="27"/>
      <c r="HSF8" s="27"/>
      <c r="HSG8" s="27"/>
      <c r="HSH8" s="27"/>
      <c r="HSI8" s="27"/>
      <c r="HSJ8" s="27"/>
      <c r="HSK8" s="27"/>
      <c r="HSL8" s="27"/>
      <c r="HSM8" s="27"/>
      <c r="HSN8" s="27"/>
      <c r="HSO8" s="27"/>
      <c r="HSP8" s="27"/>
      <c r="HSQ8" s="27"/>
      <c r="HSR8" s="27"/>
      <c r="HSS8" s="27"/>
      <c r="HST8" s="27"/>
      <c r="HSU8" s="27"/>
      <c r="HSV8" s="27"/>
      <c r="HSW8" s="27"/>
      <c r="HSX8" s="27"/>
      <c r="HSY8" s="27"/>
      <c r="HSZ8" s="27"/>
      <c r="HTA8" s="27"/>
      <c r="HTB8" s="27"/>
      <c r="HTC8" s="27"/>
      <c r="HTD8" s="27"/>
      <c r="HTE8" s="27"/>
      <c r="HTF8" s="27"/>
      <c r="HTG8" s="27"/>
      <c r="HTH8" s="27"/>
      <c r="HTI8" s="27"/>
      <c r="HTJ8" s="27"/>
      <c r="HTK8" s="27"/>
      <c r="HTL8" s="27"/>
      <c r="HTM8" s="27"/>
      <c r="HTN8" s="27"/>
      <c r="HTO8" s="27"/>
      <c r="HTP8" s="27"/>
      <c r="HTQ8" s="27"/>
      <c r="HTR8" s="27"/>
      <c r="HTS8" s="27"/>
      <c r="HTT8" s="27"/>
      <c r="HTU8" s="27"/>
      <c r="HTV8" s="27"/>
      <c r="HTW8" s="27"/>
      <c r="HTX8" s="27"/>
      <c r="HTY8" s="27"/>
      <c r="HTZ8" s="27"/>
      <c r="HUA8" s="27"/>
      <c r="HUB8" s="27"/>
      <c r="HUC8" s="27"/>
      <c r="HUD8" s="27"/>
      <c r="HUE8" s="27"/>
      <c r="HUF8" s="27"/>
      <c r="HUG8" s="27"/>
      <c r="HUH8" s="27"/>
      <c r="HUI8" s="27"/>
      <c r="HUJ8" s="27"/>
      <c r="HUK8" s="27"/>
      <c r="HUL8" s="27"/>
      <c r="HUM8" s="27"/>
      <c r="HUN8" s="27"/>
      <c r="HUO8" s="27"/>
      <c r="HUP8" s="27"/>
      <c r="HUQ8" s="27"/>
      <c r="HUR8" s="27"/>
      <c r="HUS8" s="27"/>
      <c r="HUT8" s="27"/>
      <c r="HUU8" s="27"/>
      <c r="HUV8" s="27"/>
      <c r="HUW8" s="27"/>
      <c r="HUX8" s="27"/>
      <c r="HUY8" s="27"/>
      <c r="HUZ8" s="27"/>
      <c r="HVA8" s="27"/>
      <c r="HVB8" s="27"/>
      <c r="HVC8" s="27"/>
      <c r="HVD8" s="27"/>
      <c r="HVE8" s="27"/>
      <c r="HVF8" s="27"/>
      <c r="HVG8" s="27"/>
      <c r="HVH8" s="27"/>
      <c r="HVI8" s="27"/>
      <c r="HVJ8" s="27"/>
      <c r="HVK8" s="27"/>
      <c r="HVL8" s="27"/>
      <c r="HVM8" s="27"/>
      <c r="HVN8" s="27"/>
      <c r="HVO8" s="27"/>
      <c r="HVP8" s="27"/>
      <c r="HVQ8" s="27"/>
      <c r="HVR8" s="27"/>
      <c r="HVS8" s="27"/>
      <c r="HVT8" s="27"/>
      <c r="HVU8" s="27"/>
      <c r="HVV8" s="27"/>
      <c r="HVW8" s="27"/>
      <c r="HVX8" s="27"/>
      <c r="HVY8" s="27"/>
      <c r="HVZ8" s="27"/>
      <c r="HWA8" s="27"/>
      <c r="HWB8" s="27"/>
      <c r="HWC8" s="27"/>
      <c r="HWD8" s="27"/>
      <c r="HWE8" s="27"/>
      <c r="HWF8" s="27"/>
      <c r="HWG8" s="27"/>
      <c r="HWH8" s="27"/>
      <c r="HWI8" s="27"/>
      <c r="HWJ8" s="27"/>
      <c r="HWK8" s="27"/>
      <c r="HWL8" s="27"/>
      <c r="HWM8" s="27"/>
      <c r="HWN8" s="27"/>
      <c r="HWO8" s="27"/>
      <c r="HWP8" s="27"/>
      <c r="HWQ8" s="27"/>
      <c r="HWR8" s="27"/>
      <c r="HWS8" s="27"/>
      <c r="HWT8" s="27"/>
      <c r="HWU8" s="27"/>
      <c r="HWV8" s="27"/>
      <c r="HWW8" s="27"/>
      <c r="HWX8" s="27"/>
      <c r="HWY8" s="27"/>
      <c r="HWZ8" s="27"/>
      <c r="HXA8" s="27"/>
      <c r="HXB8" s="27"/>
      <c r="HXC8" s="27"/>
      <c r="HXD8" s="27"/>
      <c r="HXE8" s="27"/>
      <c r="HXF8" s="27"/>
      <c r="HXG8" s="27"/>
      <c r="HXH8" s="27"/>
      <c r="HXI8" s="27"/>
      <c r="HXJ8" s="27"/>
      <c r="HXK8" s="27"/>
      <c r="HXL8" s="27"/>
      <c r="HXM8" s="27"/>
      <c r="HXN8" s="27"/>
      <c r="HXO8" s="27"/>
      <c r="HXP8" s="27"/>
      <c r="HXQ8" s="27"/>
      <c r="HXR8" s="27"/>
      <c r="HXS8" s="27"/>
      <c r="HXT8" s="27"/>
      <c r="HXU8" s="27"/>
      <c r="HXV8" s="27"/>
      <c r="HXW8" s="27"/>
      <c r="HXX8" s="27"/>
      <c r="HXY8" s="27"/>
      <c r="HXZ8" s="27"/>
      <c r="HYA8" s="27"/>
      <c r="HYB8" s="27"/>
      <c r="HYC8" s="27"/>
      <c r="HYD8" s="27"/>
      <c r="HYE8" s="27"/>
      <c r="HYF8" s="27"/>
      <c r="HYG8" s="27"/>
      <c r="HYH8" s="27"/>
      <c r="HYI8" s="27"/>
      <c r="HYJ8" s="27"/>
      <c r="HYK8" s="27"/>
      <c r="HYL8" s="27"/>
      <c r="HYM8" s="27"/>
      <c r="HYN8" s="27"/>
      <c r="HYO8" s="27"/>
      <c r="HYP8" s="27"/>
      <c r="HYQ8" s="27"/>
      <c r="HYR8" s="27"/>
      <c r="HYS8" s="27"/>
      <c r="HYT8" s="27"/>
      <c r="HYU8" s="27"/>
      <c r="HYV8" s="27"/>
      <c r="HYW8" s="27"/>
      <c r="HYX8" s="27"/>
      <c r="HYY8" s="27"/>
      <c r="HYZ8" s="27"/>
      <c r="HZA8" s="27"/>
      <c r="HZB8" s="27"/>
      <c r="HZC8" s="27"/>
      <c r="HZD8" s="27"/>
      <c r="HZE8" s="27"/>
      <c r="HZF8" s="27"/>
      <c r="HZG8" s="27"/>
      <c r="HZH8" s="27"/>
      <c r="HZI8" s="27"/>
      <c r="HZJ8" s="27"/>
      <c r="HZK8" s="27"/>
      <c r="HZL8" s="27"/>
      <c r="HZM8" s="27"/>
      <c r="HZN8" s="27"/>
      <c r="HZO8" s="27"/>
      <c r="HZP8" s="27"/>
      <c r="HZQ8" s="27"/>
      <c r="HZR8" s="27"/>
      <c r="HZS8" s="27"/>
      <c r="HZT8" s="27"/>
      <c r="HZU8" s="27"/>
      <c r="HZV8" s="27"/>
      <c r="HZW8" s="27"/>
      <c r="HZX8" s="27"/>
      <c r="HZY8" s="27"/>
      <c r="HZZ8" s="27"/>
      <c r="IAA8" s="27"/>
      <c r="IAB8" s="27"/>
      <c r="IAC8" s="27"/>
      <c r="IAD8" s="27"/>
      <c r="IAE8" s="27"/>
      <c r="IAF8" s="27"/>
      <c r="IAG8" s="27"/>
      <c r="IAH8" s="27"/>
      <c r="IAI8" s="27"/>
      <c r="IAJ8" s="27"/>
      <c r="IAK8" s="27"/>
      <c r="IAL8" s="27"/>
      <c r="IAM8" s="27"/>
      <c r="IAN8" s="27"/>
      <c r="IAO8" s="27"/>
      <c r="IAP8" s="27"/>
      <c r="IAQ8" s="27"/>
      <c r="IAR8" s="27"/>
      <c r="IAS8" s="27"/>
      <c r="IAT8" s="27"/>
      <c r="IAU8" s="27"/>
      <c r="IAV8" s="27"/>
      <c r="IAW8" s="27"/>
      <c r="IAX8" s="27"/>
      <c r="IAY8" s="27"/>
      <c r="IAZ8" s="27"/>
      <c r="IBA8" s="27"/>
      <c r="IBB8" s="27"/>
      <c r="IBC8" s="27"/>
      <c r="IBD8" s="27"/>
      <c r="IBE8" s="27"/>
      <c r="IBF8" s="27"/>
      <c r="IBG8" s="27"/>
      <c r="IBH8" s="27"/>
      <c r="IBI8" s="27"/>
      <c r="IBJ8" s="27"/>
      <c r="IBK8" s="27"/>
      <c r="IBL8" s="27"/>
      <c r="IBM8" s="27"/>
      <c r="IBN8" s="27"/>
      <c r="IBO8" s="27"/>
      <c r="IBP8" s="27"/>
      <c r="IBQ8" s="27"/>
      <c r="IBR8" s="27"/>
      <c r="IBS8" s="27"/>
      <c r="IBT8" s="27"/>
      <c r="IBU8" s="27"/>
      <c r="IBV8" s="27"/>
      <c r="IBW8" s="27"/>
      <c r="IBX8" s="27"/>
      <c r="IBY8" s="27"/>
      <c r="IBZ8" s="27"/>
      <c r="ICA8" s="27"/>
      <c r="ICB8" s="27"/>
      <c r="ICC8" s="27"/>
      <c r="ICD8" s="27"/>
      <c r="ICE8" s="27"/>
      <c r="ICF8" s="27"/>
      <c r="ICG8" s="27"/>
      <c r="ICH8" s="27"/>
      <c r="ICI8" s="27"/>
      <c r="ICJ8" s="27"/>
      <c r="ICK8" s="27"/>
      <c r="ICL8" s="27"/>
      <c r="ICM8" s="27"/>
      <c r="ICN8" s="27"/>
      <c r="ICO8" s="27"/>
      <c r="ICP8" s="27"/>
      <c r="ICQ8" s="27"/>
      <c r="ICR8" s="27"/>
      <c r="ICS8" s="27"/>
      <c r="ICT8" s="27"/>
      <c r="ICU8" s="27"/>
      <c r="ICV8" s="27"/>
      <c r="ICW8" s="27"/>
      <c r="ICX8" s="27"/>
      <c r="ICY8" s="27"/>
      <c r="ICZ8" s="27"/>
      <c r="IDA8" s="27"/>
      <c r="IDB8" s="27"/>
      <c r="IDC8" s="27"/>
      <c r="IDD8" s="27"/>
      <c r="IDE8" s="27"/>
      <c r="IDF8" s="27"/>
      <c r="IDG8" s="27"/>
      <c r="IDH8" s="27"/>
      <c r="IDI8" s="27"/>
      <c r="IDJ8" s="27"/>
      <c r="IDK8" s="27"/>
      <c r="IDL8" s="27"/>
      <c r="IDM8" s="27"/>
      <c r="IDN8" s="27"/>
      <c r="IDO8" s="27"/>
      <c r="IDP8" s="27"/>
      <c r="IDQ8" s="27"/>
      <c r="IDR8" s="27"/>
      <c r="IDS8" s="27"/>
      <c r="IDT8" s="27"/>
      <c r="IDU8" s="27"/>
      <c r="IDV8" s="27"/>
      <c r="IDW8" s="27"/>
      <c r="IDX8" s="27"/>
      <c r="IDY8" s="27"/>
      <c r="IDZ8" s="27"/>
      <c r="IEA8" s="27"/>
      <c r="IEB8" s="27"/>
      <c r="IEC8" s="27"/>
      <c r="IED8" s="27"/>
      <c r="IEE8" s="27"/>
      <c r="IEF8" s="27"/>
      <c r="IEG8" s="27"/>
      <c r="IEH8" s="27"/>
      <c r="IEI8" s="27"/>
      <c r="IEJ8" s="27"/>
      <c r="IEK8" s="27"/>
      <c r="IEL8" s="27"/>
      <c r="IEM8" s="27"/>
      <c r="IEN8" s="27"/>
      <c r="IEO8" s="27"/>
      <c r="IEP8" s="27"/>
      <c r="IEQ8" s="27"/>
      <c r="IER8" s="27"/>
      <c r="IES8" s="27"/>
      <c r="IET8" s="27"/>
      <c r="IEU8" s="27"/>
      <c r="IEV8" s="27"/>
      <c r="IEW8" s="27"/>
      <c r="IEX8" s="27"/>
      <c r="IEY8" s="27"/>
      <c r="IEZ8" s="27"/>
      <c r="IFA8" s="27"/>
      <c r="IFB8" s="27"/>
      <c r="IFC8" s="27"/>
      <c r="IFD8" s="27"/>
      <c r="IFE8" s="27"/>
      <c r="IFF8" s="27"/>
      <c r="IFG8" s="27"/>
      <c r="IFH8" s="27"/>
      <c r="IFI8" s="27"/>
      <c r="IFJ8" s="27"/>
      <c r="IFK8" s="27"/>
      <c r="IFL8" s="27"/>
      <c r="IFM8" s="27"/>
      <c r="IFN8" s="27"/>
      <c r="IFO8" s="27"/>
      <c r="IFP8" s="27"/>
      <c r="IFQ8" s="27"/>
      <c r="IFR8" s="27"/>
      <c r="IFS8" s="27"/>
      <c r="IFT8" s="27"/>
      <c r="IFU8" s="27"/>
      <c r="IFV8" s="27"/>
      <c r="IFW8" s="27"/>
      <c r="IFX8" s="27"/>
      <c r="IFY8" s="27"/>
      <c r="IFZ8" s="27"/>
      <c r="IGA8" s="27"/>
      <c r="IGB8" s="27"/>
      <c r="IGC8" s="27"/>
      <c r="IGD8" s="27"/>
      <c r="IGE8" s="27"/>
      <c r="IGF8" s="27"/>
      <c r="IGG8" s="27"/>
      <c r="IGH8" s="27"/>
      <c r="IGI8" s="27"/>
      <c r="IGJ8" s="27"/>
      <c r="IGK8" s="27"/>
      <c r="IGL8" s="27"/>
      <c r="IGM8" s="27"/>
      <c r="IGN8" s="27"/>
      <c r="IGO8" s="27"/>
      <c r="IGP8" s="27"/>
      <c r="IGQ8" s="27"/>
      <c r="IGR8" s="27"/>
      <c r="IGS8" s="27"/>
      <c r="IGT8" s="27"/>
      <c r="IGU8" s="27"/>
      <c r="IGV8" s="27"/>
      <c r="IGW8" s="27"/>
      <c r="IGX8" s="27"/>
      <c r="IGY8" s="27"/>
      <c r="IGZ8" s="27"/>
      <c r="IHA8" s="27"/>
      <c r="IHB8" s="27"/>
      <c r="IHC8" s="27"/>
      <c r="IHD8" s="27"/>
      <c r="IHE8" s="27"/>
      <c r="IHF8" s="27"/>
      <c r="IHG8" s="27"/>
      <c r="IHH8" s="27"/>
      <c r="IHI8" s="27"/>
      <c r="IHJ8" s="27"/>
      <c r="IHK8" s="27"/>
      <c r="IHL8" s="27"/>
      <c r="IHM8" s="27"/>
      <c r="IHN8" s="27"/>
      <c r="IHO8" s="27"/>
      <c r="IHP8" s="27"/>
      <c r="IHQ8" s="27"/>
      <c r="IHR8" s="27"/>
      <c r="IHS8" s="27"/>
      <c r="IHT8" s="27"/>
      <c r="IHU8" s="27"/>
      <c r="IHV8" s="27"/>
      <c r="IHW8" s="27"/>
      <c r="IHX8" s="27"/>
      <c r="IHY8" s="27"/>
      <c r="IHZ8" s="27"/>
      <c r="IIA8" s="27"/>
      <c r="IIB8" s="27"/>
      <c r="IIC8" s="27"/>
      <c r="IID8" s="27"/>
      <c r="IIE8" s="27"/>
      <c r="IIF8" s="27"/>
      <c r="IIG8" s="27"/>
      <c r="IIH8" s="27"/>
      <c r="III8" s="27"/>
      <c r="IIJ8" s="27"/>
      <c r="IIK8" s="27"/>
      <c r="IIL8" s="27"/>
      <c r="IIM8" s="27"/>
      <c r="IIN8" s="27"/>
      <c r="IIO8" s="27"/>
      <c r="IIP8" s="27"/>
      <c r="IIQ8" s="27"/>
      <c r="IIR8" s="27"/>
      <c r="IIS8" s="27"/>
      <c r="IIT8" s="27"/>
      <c r="IIU8" s="27"/>
      <c r="IIV8" s="27"/>
      <c r="IIW8" s="27"/>
      <c r="IIX8" s="27"/>
      <c r="IIY8" s="27"/>
      <c r="IIZ8" s="27"/>
      <c r="IJA8" s="27"/>
      <c r="IJB8" s="27"/>
      <c r="IJC8" s="27"/>
      <c r="IJD8" s="27"/>
      <c r="IJE8" s="27"/>
      <c r="IJF8" s="27"/>
      <c r="IJG8" s="27"/>
      <c r="IJH8" s="27"/>
      <c r="IJI8" s="27"/>
      <c r="IJJ8" s="27"/>
      <c r="IJK8" s="27"/>
      <c r="IJL8" s="27"/>
      <c r="IJM8" s="27"/>
      <c r="IJN8" s="27"/>
      <c r="IJO8" s="27"/>
      <c r="IJP8" s="27"/>
      <c r="IJQ8" s="27"/>
      <c r="IJR8" s="27"/>
      <c r="IJS8" s="27"/>
      <c r="IJT8" s="27"/>
      <c r="IJU8" s="27"/>
      <c r="IJV8" s="27"/>
      <c r="IJW8" s="27"/>
      <c r="IJX8" s="27"/>
      <c r="IJY8" s="27"/>
      <c r="IJZ8" s="27"/>
      <c r="IKA8" s="27"/>
      <c r="IKB8" s="27"/>
      <c r="IKC8" s="27"/>
      <c r="IKD8" s="27"/>
      <c r="IKE8" s="27"/>
      <c r="IKF8" s="27"/>
      <c r="IKG8" s="27"/>
      <c r="IKH8" s="27"/>
      <c r="IKI8" s="27"/>
      <c r="IKJ8" s="27"/>
      <c r="IKK8" s="27"/>
      <c r="IKL8" s="27"/>
      <c r="IKM8" s="27"/>
      <c r="IKN8" s="27"/>
      <c r="IKO8" s="27"/>
      <c r="IKP8" s="27"/>
      <c r="IKQ8" s="27"/>
      <c r="IKR8" s="27"/>
      <c r="IKS8" s="27"/>
      <c r="IKT8" s="27"/>
      <c r="IKU8" s="27"/>
      <c r="IKV8" s="27"/>
      <c r="IKW8" s="27"/>
      <c r="IKX8" s="27"/>
      <c r="IKY8" s="27"/>
      <c r="IKZ8" s="27"/>
      <c r="ILA8" s="27"/>
      <c r="ILB8" s="27"/>
      <c r="ILC8" s="27"/>
      <c r="ILD8" s="27"/>
      <c r="ILE8" s="27"/>
      <c r="ILF8" s="27"/>
      <c r="ILG8" s="27"/>
      <c r="ILH8" s="27"/>
      <c r="ILI8" s="27"/>
      <c r="ILJ8" s="27"/>
      <c r="ILK8" s="27"/>
      <c r="ILL8" s="27"/>
      <c r="ILM8" s="27"/>
      <c r="ILN8" s="27"/>
      <c r="ILO8" s="27"/>
      <c r="ILP8" s="27"/>
      <c r="ILQ8" s="27"/>
      <c r="ILR8" s="27"/>
      <c r="ILS8" s="27"/>
      <c r="ILT8" s="27"/>
      <c r="ILU8" s="27"/>
      <c r="ILV8" s="27"/>
      <c r="ILW8" s="27"/>
      <c r="ILX8" s="27"/>
      <c r="ILY8" s="27"/>
      <c r="ILZ8" s="27"/>
      <c r="IMA8" s="27"/>
      <c r="IMB8" s="27"/>
      <c r="IMC8" s="27"/>
      <c r="IMD8" s="27"/>
      <c r="IME8" s="27"/>
      <c r="IMF8" s="27"/>
      <c r="IMG8" s="27"/>
      <c r="IMH8" s="27"/>
      <c r="IMI8" s="27"/>
      <c r="IMJ8" s="27"/>
      <c r="IMK8" s="27"/>
      <c r="IML8" s="27"/>
      <c r="IMM8" s="27"/>
      <c r="IMN8" s="27"/>
      <c r="IMO8" s="27"/>
      <c r="IMP8" s="27"/>
      <c r="IMQ8" s="27"/>
      <c r="IMR8" s="27"/>
      <c r="IMS8" s="27"/>
      <c r="IMT8" s="27"/>
      <c r="IMU8" s="27"/>
      <c r="IMV8" s="27"/>
      <c r="IMW8" s="27"/>
      <c r="IMX8" s="27"/>
      <c r="IMY8" s="27"/>
      <c r="IMZ8" s="27"/>
      <c r="INA8" s="27"/>
      <c r="INB8" s="27"/>
      <c r="INC8" s="27"/>
      <c r="IND8" s="27"/>
      <c r="INE8" s="27"/>
      <c r="INF8" s="27"/>
      <c r="ING8" s="27"/>
      <c r="INH8" s="27"/>
      <c r="INI8" s="27"/>
      <c r="INJ8" s="27"/>
      <c r="INK8" s="27"/>
      <c r="INL8" s="27"/>
      <c r="INM8" s="27"/>
      <c r="INN8" s="27"/>
      <c r="INO8" s="27"/>
      <c r="INP8" s="27"/>
      <c r="INQ8" s="27"/>
      <c r="INR8" s="27"/>
      <c r="INS8" s="27"/>
      <c r="INT8" s="27"/>
      <c r="INU8" s="27"/>
      <c r="INV8" s="27"/>
      <c r="INW8" s="27"/>
      <c r="INX8" s="27"/>
      <c r="INY8" s="27"/>
      <c r="INZ8" s="27"/>
      <c r="IOA8" s="27"/>
      <c r="IOB8" s="27"/>
      <c r="IOC8" s="27"/>
      <c r="IOD8" s="27"/>
      <c r="IOE8" s="27"/>
      <c r="IOF8" s="27"/>
      <c r="IOG8" s="27"/>
      <c r="IOH8" s="27"/>
      <c r="IOI8" s="27"/>
      <c r="IOJ8" s="27"/>
      <c r="IOK8" s="27"/>
      <c r="IOL8" s="27"/>
      <c r="IOM8" s="27"/>
      <c r="ION8" s="27"/>
      <c r="IOO8" s="27"/>
      <c r="IOP8" s="27"/>
      <c r="IOQ8" s="27"/>
      <c r="IOR8" s="27"/>
      <c r="IOS8" s="27"/>
      <c r="IOT8" s="27"/>
      <c r="IOU8" s="27"/>
      <c r="IOV8" s="27"/>
      <c r="IOW8" s="27"/>
      <c r="IOX8" s="27"/>
      <c r="IOY8" s="27"/>
      <c r="IOZ8" s="27"/>
      <c r="IPA8" s="27"/>
      <c r="IPB8" s="27"/>
      <c r="IPC8" s="27"/>
      <c r="IPD8" s="27"/>
      <c r="IPE8" s="27"/>
      <c r="IPF8" s="27"/>
      <c r="IPG8" s="27"/>
      <c r="IPH8" s="27"/>
      <c r="IPI8" s="27"/>
      <c r="IPJ8" s="27"/>
      <c r="IPK8" s="27"/>
      <c r="IPL8" s="27"/>
      <c r="IPM8" s="27"/>
      <c r="IPN8" s="27"/>
      <c r="IPO8" s="27"/>
      <c r="IPP8" s="27"/>
      <c r="IPQ8" s="27"/>
      <c r="IPR8" s="27"/>
      <c r="IPS8" s="27"/>
      <c r="IPT8" s="27"/>
      <c r="IPU8" s="27"/>
      <c r="IPV8" s="27"/>
      <c r="IPW8" s="27"/>
      <c r="IPX8" s="27"/>
      <c r="IPY8" s="27"/>
      <c r="IPZ8" s="27"/>
      <c r="IQA8" s="27"/>
      <c r="IQB8" s="27"/>
      <c r="IQC8" s="27"/>
      <c r="IQD8" s="27"/>
      <c r="IQE8" s="27"/>
      <c r="IQF8" s="27"/>
      <c r="IQG8" s="27"/>
      <c r="IQH8" s="27"/>
      <c r="IQI8" s="27"/>
      <c r="IQJ8" s="27"/>
      <c r="IQK8" s="27"/>
      <c r="IQL8" s="27"/>
      <c r="IQM8" s="27"/>
      <c r="IQN8" s="27"/>
      <c r="IQO8" s="27"/>
      <c r="IQP8" s="27"/>
      <c r="IQQ8" s="27"/>
      <c r="IQR8" s="27"/>
      <c r="IQS8" s="27"/>
      <c r="IQT8" s="27"/>
      <c r="IQU8" s="27"/>
      <c r="IQV8" s="27"/>
      <c r="IQW8" s="27"/>
      <c r="IQX8" s="27"/>
      <c r="IQY8" s="27"/>
      <c r="IQZ8" s="27"/>
      <c r="IRA8" s="27"/>
      <c r="IRB8" s="27"/>
      <c r="IRC8" s="27"/>
      <c r="IRD8" s="27"/>
      <c r="IRE8" s="27"/>
      <c r="IRF8" s="27"/>
      <c r="IRG8" s="27"/>
      <c r="IRH8" s="27"/>
      <c r="IRI8" s="27"/>
      <c r="IRJ8" s="27"/>
      <c r="IRK8" s="27"/>
      <c r="IRL8" s="27"/>
      <c r="IRM8" s="27"/>
      <c r="IRN8" s="27"/>
      <c r="IRO8" s="27"/>
      <c r="IRP8" s="27"/>
      <c r="IRQ8" s="27"/>
      <c r="IRR8" s="27"/>
      <c r="IRS8" s="27"/>
      <c r="IRT8" s="27"/>
      <c r="IRU8" s="27"/>
      <c r="IRV8" s="27"/>
      <c r="IRW8" s="27"/>
      <c r="IRX8" s="27"/>
      <c r="IRY8" s="27"/>
      <c r="IRZ8" s="27"/>
      <c r="ISA8" s="27"/>
      <c r="ISB8" s="27"/>
      <c r="ISC8" s="27"/>
      <c r="ISD8" s="27"/>
      <c r="ISE8" s="27"/>
      <c r="ISF8" s="27"/>
      <c r="ISG8" s="27"/>
      <c r="ISH8" s="27"/>
      <c r="ISI8" s="27"/>
      <c r="ISJ8" s="27"/>
      <c r="ISK8" s="27"/>
      <c r="ISL8" s="27"/>
      <c r="ISM8" s="27"/>
      <c r="ISN8" s="27"/>
      <c r="ISO8" s="27"/>
      <c r="ISP8" s="27"/>
      <c r="ISQ8" s="27"/>
      <c r="ISR8" s="27"/>
      <c r="ISS8" s="27"/>
      <c r="IST8" s="27"/>
      <c r="ISU8" s="27"/>
      <c r="ISV8" s="27"/>
      <c r="ISW8" s="27"/>
      <c r="ISX8" s="27"/>
      <c r="ISY8" s="27"/>
      <c r="ISZ8" s="27"/>
      <c r="ITA8" s="27"/>
      <c r="ITB8" s="27"/>
      <c r="ITC8" s="27"/>
      <c r="ITD8" s="27"/>
      <c r="ITE8" s="27"/>
      <c r="ITF8" s="27"/>
      <c r="ITG8" s="27"/>
      <c r="ITH8" s="27"/>
      <c r="ITI8" s="27"/>
      <c r="ITJ8" s="27"/>
      <c r="ITK8" s="27"/>
      <c r="ITL8" s="27"/>
      <c r="ITM8" s="27"/>
      <c r="ITN8" s="27"/>
      <c r="ITO8" s="27"/>
      <c r="ITP8" s="27"/>
      <c r="ITQ8" s="27"/>
      <c r="ITR8" s="27"/>
      <c r="ITS8" s="27"/>
      <c r="ITT8" s="27"/>
      <c r="ITU8" s="27"/>
      <c r="ITV8" s="27"/>
      <c r="ITW8" s="27"/>
      <c r="ITX8" s="27"/>
      <c r="ITY8" s="27"/>
      <c r="ITZ8" s="27"/>
      <c r="IUA8" s="27"/>
      <c r="IUB8" s="27"/>
      <c r="IUC8" s="27"/>
      <c r="IUD8" s="27"/>
      <c r="IUE8" s="27"/>
      <c r="IUF8" s="27"/>
      <c r="IUG8" s="27"/>
      <c r="IUH8" s="27"/>
      <c r="IUI8" s="27"/>
      <c r="IUJ8" s="27"/>
      <c r="IUK8" s="27"/>
      <c r="IUL8" s="27"/>
      <c r="IUM8" s="27"/>
      <c r="IUN8" s="27"/>
      <c r="IUO8" s="27"/>
      <c r="IUP8" s="27"/>
      <c r="IUQ8" s="27"/>
      <c r="IUR8" s="27"/>
      <c r="IUS8" s="27"/>
      <c r="IUT8" s="27"/>
      <c r="IUU8" s="27"/>
      <c r="IUV8" s="27"/>
      <c r="IUW8" s="27"/>
      <c r="IUX8" s="27"/>
      <c r="IUY8" s="27"/>
      <c r="IUZ8" s="27"/>
      <c r="IVA8" s="27"/>
      <c r="IVB8" s="27"/>
      <c r="IVC8" s="27"/>
      <c r="IVD8" s="27"/>
      <c r="IVE8" s="27"/>
      <c r="IVF8" s="27"/>
      <c r="IVG8" s="27"/>
      <c r="IVH8" s="27"/>
      <c r="IVI8" s="27"/>
      <c r="IVJ8" s="27"/>
      <c r="IVK8" s="27"/>
      <c r="IVL8" s="27"/>
      <c r="IVM8" s="27"/>
      <c r="IVN8" s="27"/>
      <c r="IVO8" s="27"/>
      <c r="IVP8" s="27"/>
      <c r="IVQ8" s="27"/>
      <c r="IVR8" s="27"/>
      <c r="IVS8" s="27"/>
      <c r="IVT8" s="27"/>
      <c r="IVU8" s="27"/>
      <c r="IVV8" s="27"/>
      <c r="IVW8" s="27"/>
      <c r="IVX8" s="27"/>
      <c r="IVY8" s="27"/>
      <c r="IVZ8" s="27"/>
      <c r="IWA8" s="27"/>
      <c r="IWB8" s="27"/>
      <c r="IWC8" s="27"/>
      <c r="IWD8" s="27"/>
      <c r="IWE8" s="27"/>
      <c r="IWF8" s="27"/>
      <c r="IWG8" s="27"/>
      <c r="IWH8" s="27"/>
      <c r="IWI8" s="27"/>
      <c r="IWJ8" s="27"/>
      <c r="IWK8" s="27"/>
      <c r="IWL8" s="27"/>
      <c r="IWM8" s="27"/>
      <c r="IWN8" s="27"/>
      <c r="IWO8" s="27"/>
      <c r="IWP8" s="27"/>
      <c r="IWQ8" s="27"/>
      <c r="IWR8" s="27"/>
      <c r="IWS8" s="27"/>
      <c r="IWT8" s="27"/>
      <c r="IWU8" s="27"/>
      <c r="IWV8" s="27"/>
      <c r="IWW8" s="27"/>
      <c r="IWX8" s="27"/>
      <c r="IWY8" s="27"/>
      <c r="IWZ8" s="27"/>
      <c r="IXA8" s="27"/>
      <c r="IXB8" s="27"/>
      <c r="IXC8" s="27"/>
      <c r="IXD8" s="27"/>
      <c r="IXE8" s="27"/>
      <c r="IXF8" s="27"/>
      <c r="IXG8" s="27"/>
      <c r="IXH8" s="27"/>
      <c r="IXI8" s="27"/>
      <c r="IXJ8" s="27"/>
      <c r="IXK8" s="27"/>
      <c r="IXL8" s="27"/>
      <c r="IXM8" s="27"/>
      <c r="IXN8" s="27"/>
      <c r="IXO8" s="27"/>
      <c r="IXP8" s="27"/>
      <c r="IXQ8" s="27"/>
      <c r="IXR8" s="27"/>
      <c r="IXS8" s="27"/>
      <c r="IXT8" s="27"/>
      <c r="IXU8" s="27"/>
      <c r="IXV8" s="27"/>
      <c r="IXW8" s="27"/>
      <c r="IXX8" s="27"/>
      <c r="IXY8" s="27"/>
      <c r="IXZ8" s="27"/>
      <c r="IYA8" s="27"/>
      <c r="IYB8" s="27"/>
      <c r="IYC8" s="27"/>
      <c r="IYD8" s="27"/>
      <c r="IYE8" s="27"/>
      <c r="IYF8" s="27"/>
      <c r="IYG8" s="27"/>
      <c r="IYH8" s="27"/>
      <c r="IYI8" s="27"/>
      <c r="IYJ8" s="27"/>
      <c r="IYK8" s="27"/>
      <c r="IYL8" s="27"/>
      <c r="IYM8" s="27"/>
      <c r="IYN8" s="27"/>
      <c r="IYO8" s="27"/>
      <c r="IYP8" s="27"/>
      <c r="IYQ8" s="27"/>
      <c r="IYR8" s="27"/>
      <c r="IYS8" s="27"/>
      <c r="IYT8" s="27"/>
      <c r="IYU8" s="27"/>
      <c r="IYV8" s="27"/>
      <c r="IYW8" s="27"/>
      <c r="IYX8" s="27"/>
      <c r="IYY8" s="27"/>
      <c r="IYZ8" s="27"/>
      <c r="IZA8" s="27"/>
      <c r="IZB8" s="27"/>
      <c r="IZC8" s="27"/>
      <c r="IZD8" s="27"/>
      <c r="IZE8" s="27"/>
      <c r="IZF8" s="27"/>
      <c r="IZG8" s="27"/>
      <c r="IZH8" s="27"/>
      <c r="IZI8" s="27"/>
      <c r="IZJ8" s="27"/>
      <c r="IZK8" s="27"/>
      <c r="IZL8" s="27"/>
      <c r="IZM8" s="27"/>
      <c r="IZN8" s="27"/>
      <c r="IZO8" s="27"/>
      <c r="IZP8" s="27"/>
      <c r="IZQ8" s="27"/>
      <c r="IZR8" s="27"/>
      <c r="IZS8" s="27"/>
      <c r="IZT8" s="27"/>
      <c r="IZU8" s="27"/>
      <c r="IZV8" s="27"/>
      <c r="IZW8" s="27"/>
      <c r="IZX8" s="27"/>
      <c r="IZY8" s="27"/>
      <c r="IZZ8" s="27"/>
      <c r="JAA8" s="27"/>
      <c r="JAB8" s="27"/>
      <c r="JAC8" s="27"/>
      <c r="JAD8" s="27"/>
      <c r="JAE8" s="27"/>
      <c r="JAF8" s="27"/>
      <c r="JAG8" s="27"/>
      <c r="JAH8" s="27"/>
      <c r="JAI8" s="27"/>
      <c r="JAJ8" s="27"/>
      <c r="JAK8" s="27"/>
      <c r="JAL8" s="27"/>
      <c r="JAM8" s="27"/>
      <c r="JAN8" s="27"/>
      <c r="JAO8" s="27"/>
      <c r="JAP8" s="27"/>
      <c r="JAQ8" s="27"/>
      <c r="JAR8" s="27"/>
      <c r="JAS8" s="27"/>
      <c r="JAT8" s="27"/>
      <c r="JAU8" s="27"/>
      <c r="JAV8" s="27"/>
      <c r="JAW8" s="27"/>
      <c r="JAX8" s="27"/>
      <c r="JAY8" s="27"/>
      <c r="JAZ8" s="27"/>
      <c r="JBA8" s="27"/>
      <c r="JBB8" s="27"/>
      <c r="JBC8" s="27"/>
      <c r="JBD8" s="27"/>
      <c r="JBE8" s="27"/>
      <c r="JBF8" s="27"/>
      <c r="JBG8" s="27"/>
      <c r="JBH8" s="27"/>
      <c r="JBI8" s="27"/>
      <c r="JBJ8" s="27"/>
      <c r="JBK8" s="27"/>
      <c r="JBL8" s="27"/>
      <c r="JBM8" s="27"/>
      <c r="JBN8" s="27"/>
      <c r="JBO8" s="27"/>
      <c r="JBP8" s="27"/>
      <c r="JBQ8" s="27"/>
      <c r="JBR8" s="27"/>
      <c r="JBS8" s="27"/>
      <c r="JBT8" s="27"/>
      <c r="JBU8" s="27"/>
      <c r="JBV8" s="27"/>
      <c r="JBW8" s="27"/>
      <c r="JBX8" s="27"/>
      <c r="JBY8" s="27"/>
      <c r="JBZ8" s="27"/>
      <c r="JCA8" s="27"/>
      <c r="JCB8" s="27"/>
      <c r="JCC8" s="27"/>
      <c r="JCD8" s="27"/>
      <c r="JCE8" s="27"/>
      <c r="JCF8" s="27"/>
      <c r="JCG8" s="27"/>
      <c r="JCH8" s="27"/>
      <c r="JCI8" s="27"/>
      <c r="JCJ8" s="27"/>
      <c r="JCK8" s="27"/>
      <c r="JCL8" s="27"/>
      <c r="JCM8" s="27"/>
      <c r="JCN8" s="27"/>
      <c r="JCO8" s="27"/>
      <c r="JCP8" s="27"/>
      <c r="JCQ8" s="27"/>
      <c r="JCR8" s="27"/>
      <c r="JCS8" s="27"/>
      <c r="JCT8" s="27"/>
      <c r="JCU8" s="27"/>
      <c r="JCV8" s="27"/>
      <c r="JCW8" s="27"/>
      <c r="JCX8" s="27"/>
      <c r="JCY8" s="27"/>
      <c r="JCZ8" s="27"/>
      <c r="JDA8" s="27"/>
      <c r="JDB8" s="27"/>
      <c r="JDC8" s="27"/>
      <c r="JDD8" s="27"/>
      <c r="JDE8" s="27"/>
      <c r="JDF8" s="27"/>
      <c r="JDG8" s="27"/>
      <c r="JDH8" s="27"/>
      <c r="JDI8" s="27"/>
      <c r="JDJ8" s="27"/>
      <c r="JDK8" s="27"/>
      <c r="JDL8" s="27"/>
      <c r="JDM8" s="27"/>
      <c r="JDN8" s="27"/>
      <c r="JDO8" s="27"/>
      <c r="JDP8" s="27"/>
      <c r="JDQ8" s="27"/>
      <c r="JDR8" s="27"/>
      <c r="JDS8" s="27"/>
      <c r="JDT8" s="27"/>
      <c r="JDU8" s="27"/>
      <c r="JDV8" s="27"/>
      <c r="JDW8" s="27"/>
      <c r="JDX8" s="27"/>
      <c r="JDY8" s="27"/>
      <c r="JDZ8" s="27"/>
      <c r="JEA8" s="27"/>
      <c r="JEB8" s="27"/>
      <c r="JEC8" s="27"/>
      <c r="JED8" s="27"/>
      <c r="JEE8" s="27"/>
      <c r="JEF8" s="27"/>
      <c r="JEG8" s="27"/>
      <c r="JEH8" s="27"/>
      <c r="JEI8" s="27"/>
      <c r="JEJ8" s="27"/>
      <c r="JEK8" s="27"/>
      <c r="JEL8" s="27"/>
      <c r="JEM8" s="27"/>
      <c r="JEN8" s="27"/>
      <c r="JEO8" s="27"/>
      <c r="JEP8" s="27"/>
      <c r="JEQ8" s="27"/>
      <c r="JER8" s="27"/>
      <c r="JES8" s="27"/>
      <c r="JET8" s="27"/>
      <c r="JEU8" s="27"/>
      <c r="JEV8" s="27"/>
      <c r="JEW8" s="27"/>
      <c r="JEX8" s="27"/>
      <c r="JEY8" s="27"/>
      <c r="JEZ8" s="27"/>
      <c r="JFA8" s="27"/>
      <c r="JFB8" s="27"/>
      <c r="JFC8" s="27"/>
      <c r="JFD8" s="27"/>
      <c r="JFE8" s="27"/>
      <c r="JFF8" s="27"/>
      <c r="JFG8" s="27"/>
      <c r="JFH8" s="27"/>
      <c r="JFI8" s="27"/>
      <c r="JFJ8" s="27"/>
      <c r="JFK8" s="27"/>
      <c r="JFL8" s="27"/>
      <c r="JFM8" s="27"/>
      <c r="JFN8" s="27"/>
      <c r="JFO8" s="27"/>
      <c r="JFP8" s="27"/>
      <c r="JFQ8" s="27"/>
      <c r="JFR8" s="27"/>
      <c r="JFS8" s="27"/>
      <c r="JFT8" s="27"/>
      <c r="JFU8" s="27"/>
      <c r="JFV8" s="27"/>
      <c r="JFW8" s="27"/>
      <c r="JFX8" s="27"/>
      <c r="JFY8" s="27"/>
      <c r="JFZ8" s="27"/>
      <c r="JGA8" s="27"/>
      <c r="JGB8" s="27"/>
      <c r="JGC8" s="27"/>
      <c r="JGD8" s="27"/>
      <c r="JGE8" s="27"/>
      <c r="JGF8" s="27"/>
      <c r="JGG8" s="27"/>
      <c r="JGH8" s="27"/>
      <c r="JGI8" s="27"/>
      <c r="JGJ8" s="27"/>
      <c r="JGK8" s="27"/>
      <c r="JGL8" s="27"/>
      <c r="JGM8" s="27"/>
      <c r="JGN8" s="27"/>
      <c r="JGO8" s="27"/>
      <c r="JGP8" s="27"/>
      <c r="JGQ8" s="27"/>
      <c r="JGR8" s="27"/>
      <c r="JGS8" s="27"/>
      <c r="JGT8" s="27"/>
      <c r="JGU8" s="27"/>
      <c r="JGV8" s="27"/>
      <c r="JGW8" s="27"/>
      <c r="JGX8" s="27"/>
      <c r="JGY8" s="27"/>
      <c r="JGZ8" s="27"/>
      <c r="JHA8" s="27"/>
      <c r="JHB8" s="27"/>
      <c r="JHC8" s="27"/>
      <c r="JHD8" s="27"/>
      <c r="JHE8" s="27"/>
      <c r="JHF8" s="27"/>
      <c r="JHG8" s="27"/>
      <c r="JHH8" s="27"/>
      <c r="JHI8" s="27"/>
      <c r="JHJ8" s="27"/>
      <c r="JHK8" s="27"/>
      <c r="JHL8" s="27"/>
      <c r="JHM8" s="27"/>
      <c r="JHN8" s="27"/>
      <c r="JHO8" s="27"/>
      <c r="JHP8" s="27"/>
      <c r="JHQ8" s="27"/>
      <c r="JHR8" s="27"/>
      <c r="JHS8" s="27"/>
      <c r="JHT8" s="27"/>
      <c r="JHU8" s="27"/>
      <c r="JHV8" s="27"/>
      <c r="JHW8" s="27"/>
      <c r="JHX8" s="27"/>
      <c r="JHY8" s="27"/>
      <c r="JHZ8" s="27"/>
      <c r="JIA8" s="27"/>
      <c r="JIB8" s="27"/>
      <c r="JIC8" s="27"/>
      <c r="JID8" s="27"/>
      <c r="JIE8" s="27"/>
      <c r="JIF8" s="27"/>
      <c r="JIG8" s="27"/>
      <c r="JIH8" s="27"/>
      <c r="JII8" s="27"/>
      <c r="JIJ8" s="27"/>
      <c r="JIK8" s="27"/>
      <c r="JIL8" s="27"/>
      <c r="JIM8" s="27"/>
      <c r="JIN8" s="27"/>
      <c r="JIO8" s="27"/>
      <c r="JIP8" s="27"/>
      <c r="JIQ8" s="27"/>
      <c r="JIR8" s="27"/>
      <c r="JIS8" s="27"/>
      <c r="JIT8" s="27"/>
      <c r="JIU8" s="27"/>
      <c r="JIV8" s="27"/>
      <c r="JIW8" s="27"/>
      <c r="JIX8" s="27"/>
      <c r="JIY8" s="27"/>
      <c r="JIZ8" s="27"/>
      <c r="JJA8" s="27"/>
      <c r="JJB8" s="27"/>
      <c r="JJC8" s="27"/>
      <c r="JJD8" s="27"/>
      <c r="JJE8" s="27"/>
      <c r="JJF8" s="27"/>
      <c r="JJG8" s="27"/>
      <c r="JJH8" s="27"/>
      <c r="JJI8" s="27"/>
      <c r="JJJ8" s="27"/>
      <c r="JJK8" s="27"/>
      <c r="JJL8" s="27"/>
      <c r="JJM8" s="27"/>
      <c r="JJN8" s="27"/>
      <c r="JJO8" s="27"/>
      <c r="JJP8" s="27"/>
      <c r="JJQ8" s="27"/>
      <c r="JJR8" s="27"/>
      <c r="JJS8" s="27"/>
      <c r="JJT8" s="27"/>
      <c r="JJU8" s="27"/>
      <c r="JJV8" s="27"/>
      <c r="JJW8" s="27"/>
      <c r="JJX8" s="27"/>
      <c r="JJY8" s="27"/>
      <c r="JJZ8" s="27"/>
      <c r="JKA8" s="27"/>
      <c r="JKB8" s="27"/>
      <c r="JKC8" s="27"/>
      <c r="JKD8" s="27"/>
      <c r="JKE8" s="27"/>
      <c r="JKF8" s="27"/>
      <c r="JKG8" s="27"/>
      <c r="JKH8" s="27"/>
      <c r="JKI8" s="27"/>
      <c r="JKJ8" s="27"/>
      <c r="JKK8" s="27"/>
      <c r="JKL8" s="27"/>
      <c r="JKM8" s="27"/>
      <c r="JKN8" s="27"/>
      <c r="JKO8" s="27"/>
      <c r="JKP8" s="27"/>
      <c r="JKQ8" s="27"/>
      <c r="JKR8" s="27"/>
      <c r="JKS8" s="27"/>
      <c r="JKT8" s="27"/>
      <c r="JKU8" s="27"/>
      <c r="JKV8" s="27"/>
      <c r="JKW8" s="27"/>
      <c r="JKX8" s="27"/>
      <c r="JKY8" s="27"/>
      <c r="JKZ8" s="27"/>
      <c r="JLA8" s="27"/>
      <c r="JLB8" s="27"/>
      <c r="JLC8" s="27"/>
      <c r="JLD8" s="27"/>
      <c r="JLE8" s="27"/>
      <c r="JLF8" s="27"/>
      <c r="JLG8" s="27"/>
      <c r="JLH8" s="27"/>
      <c r="JLI8" s="27"/>
      <c r="JLJ8" s="27"/>
      <c r="JLK8" s="27"/>
      <c r="JLL8" s="27"/>
      <c r="JLM8" s="27"/>
      <c r="JLN8" s="27"/>
      <c r="JLO8" s="27"/>
      <c r="JLP8" s="27"/>
      <c r="JLQ8" s="27"/>
      <c r="JLR8" s="27"/>
      <c r="JLS8" s="27"/>
      <c r="JLT8" s="27"/>
      <c r="JLU8" s="27"/>
      <c r="JLV8" s="27"/>
      <c r="JLW8" s="27"/>
      <c r="JLX8" s="27"/>
      <c r="JLY8" s="27"/>
      <c r="JLZ8" s="27"/>
      <c r="JMA8" s="27"/>
      <c r="JMB8" s="27"/>
      <c r="JMC8" s="27"/>
      <c r="JMD8" s="27"/>
      <c r="JME8" s="27"/>
      <c r="JMF8" s="27"/>
      <c r="JMG8" s="27"/>
      <c r="JMH8" s="27"/>
      <c r="JMI8" s="27"/>
      <c r="JMJ8" s="27"/>
      <c r="JMK8" s="27"/>
      <c r="JML8" s="27"/>
      <c r="JMM8" s="27"/>
      <c r="JMN8" s="27"/>
      <c r="JMO8" s="27"/>
      <c r="JMP8" s="27"/>
      <c r="JMQ8" s="27"/>
      <c r="JMR8" s="27"/>
      <c r="JMS8" s="27"/>
      <c r="JMT8" s="27"/>
      <c r="JMU8" s="27"/>
      <c r="JMV8" s="27"/>
      <c r="JMW8" s="27"/>
      <c r="JMX8" s="27"/>
      <c r="JMY8" s="27"/>
      <c r="JMZ8" s="27"/>
      <c r="JNA8" s="27"/>
      <c r="JNB8" s="27"/>
      <c r="JNC8" s="27"/>
      <c r="JND8" s="27"/>
      <c r="JNE8" s="27"/>
      <c r="JNF8" s="27"/>
      <c r="JNG8" s="27"/>
      <c r="JNH8" s="27"/>
      <c r="JNI8" s="27"/>
      <c r="JNJ8" s="27"/>
      <c r="JNK8" s="27"/>
      <c r="JNL8" s="27"/>
      <c r="JNM8" s="27"/>
      <c r="JNN8" s="27"/>
      <c r="JNO8" s="27"/>
      <c r="JNP8" s="27"/>
      <c r="JNQ8" s="27"/>
      <c r="JNR8" s="27"/>
      <c r="JNS8" s="27"/>
      <c r="JNT8" s="27"/>
      <c r="JNU8" s="27"/>
      <c r="JNV8" s="27"/>
      <c r="JNW8" s="27"/>
      <c r="JNX8" s="27"/>
      <c r="JNY8" s="27"/>
      <c r="JNZ8" s="27"/>
      <c r="JOA8" s="27"/>
      <c r="JOB8" s="27"/>
      <c r="JOC8" s="27"/>
      <c r="JOD8" s="27"/>
      <c r="JOE8" s="27"/>
      <c r="JOF8" s="27"/>
      <c r="JOG8" s="27"/>
      <c r="JOH8" s="27"/>
      <c r="JOI8" s="27"/>
      <c r="JOJ8" s="27"/>
      <c r="JOK8" s="27"/>
      <c r="JOL8" s="27"/>
      <c r="JOM8" s="27"/>
      <c r="JON8" s="27"/>
      <c r="JOO8" s="27"/>
      <c r="JOP8" s="27"/>
      <c r="JOQ8" s="27"/>
      <c r="JOR8" s="27"/>
      <c r="JOS8" s="27"/>
      <c r="JOT8" s="27"/>
      <c r="JOU8" s="27"/>
      <c r="JOV8" s="27"/>
      <c r="JOW8" s="27"/>
      <c r="JOX8" s="27"/>
      <c r="JOY8" s="27"/>
      <c r="JOZ8" s="27"/>
      <c r="JPA8" s="27"/>
      <c r="JPB8" s="27"/>
      <c r="JPC8" s="27"/>
      <c r="JPD8" s="27"/>
      <c r="JPE8" s="27"/>
      <c r="JPF8" s="27"/>
      <c r="JPG8" s="27"/>
      <c r="JPH8" s="27"/>
      <c r="JPI8" s="27"/>
      <c r="JPJ8" s="27"/>
      <c r="JPK8" s="27"/>
      <c r="JPL8" s="27"/>
      <c r="JPM8" s="27"/>
      <c r="JPN8" s="27"/>
      <c r="JPO8" s="27"/>
      <c r="JPP8" s="27"/>
      <c r="JPQ8" s="27"/>
      <c r="JPR8" s="27"/>
      <c r="JPS8" s="27"/>
      <c r="JPT8" s="27"/>
      <c r="JPU8" s="27"/>
      <c r="JPV8" s="27"/>
      <c r="JPW8" s="27"/>
      <c r="JPX8" s="27"/>
      <c r="JPY8" s="27"/>
      <c r="JPZ8" s="27"/>
      <c r="JQA8" s="27"/>
      <c r="JQB8" s="27"/>
      <c r="JQC8" s="27"/>
      <c r="JQD8" s="27"/>
      <c r="JQE8" s="27"/>
      <c r="JQF8" s="27"/>
      <c r="JQG8" s="27"/>
      <c r="JQH8" s="27"/>
      <c r="JQI8" s="27"/>
      <c r="JQJ8" s="27"/>
      <c r="JQK8" s="27"/>
      <c r="JQL8" s="27"/>
      <c r="JQM8" s="27"/>
      <c r="JQN8" s="27"/>
      <c r="JQO8" s="27"/>
      <c r="JQP8" s="27"/>
      <c r="JQQ8" s="27"/>
      <c r="JQR8" s="27"/>
      <c r="JQS8" s="27"/>
      <c r="JQT8" s="27"/>
      <c r="JQU8" s="27"/>
      <c r="JQV8" s="27"/>
      <c r="JQW8" s="27"/>
      <c r="JQX8" s="27"/>
      <c r="JQY8" s="27"/>
      <c r="JQZ8" s="27"/>
      <c r="JRA8" s="27"/>
      <c r="JRB8" s="27"/>
      <c r="JRC8" s="27"/>
      <c r="JRD8" s="27"/>
      <c r="JRE8" s="27"/>
      <c r="JRF8" s="27"/>
      <c r="JRG8" s="27"/>
      <c r="JRH8" s="27"/>
      <c r="JRI8" s="27"/>
      <c r="JRJ8" s="27"/>
      <c r="JRK8" s="27"/>
      <c r="JRL8" s="27"/>
      <c r="JRM8" s="27"/>
      <c r="JRN8" s="27"/>
      <c r="JRO8" s="27"/>
      <c r="JRP8" s="27"/>
      <c r="JRQ8" s="27"/>
      <c r="JRR8" s="27"/>
      <c r="JRS8" s="27"/>
      <c r="JRT8" s="27"/>
      <c r="JRU8" s="27"/>
      <c r="JRV8" s="27"/>
      <c r="JRW8" s="27"/>
      <c r="JRX8" s="27"/>
      <c r="JRY8" s="27"/>
      <c r="JRZ8" s="27"/>
      <c r="JSA8" s="27"/>
      <c r="JSB8" s="27"/>
      <c r="JSC8" s="27"/>
      <c r="JSD8" s="27"/>
      <c r="JSE8" s="27"/>
      <c r="JSF8" s="27"/>
      <c r="JSG8" s="27"/>
      <c r="JSH8" s="27"/>
      <c r="JSI8" s="27"/>
      <c r="JSJ8" s="27"/>
      <c r="JSK8" s="27"/>
      <c r="JSL8" s="27"/>
      <c r="JSM8" s="27"/>
      <c r="JSN8" s="27"/>
      <c r="JSO8" s="27"/>
      <c r="JSP8" s="27"/>
      <c r="JSQ8" s="27"/>
      <c r="JSR8" s="27"/>
      <c r="JSS8" s="27"/>
      <c r="JST8" s="27"/>
      <c r="JSU8" s="27"/>
      <c r="JSV8" s="27"/>
      <c r="JSW8" s="27"/>
      <c r="JSX8" s="27"/>
      <c r="JSY8" s="27"/>
      <c r="JSZ8" s="27"/>
      <c r="JTA8" s="27"/>
      <c r="JTB8" s="27"/>
      <c r="JTC8" s="27"/>
      <c r="JTD8" s="27"/>
      <c r="JTE8" s="27"/>
      <c r="JTF8" s="27"/>
      <c r="JTG8" s="27"/>
      <c r="JTH8" s="27"/>
      <c r="JTI8" s="27"/>
      <c r="JTJ8" s="27"/>
      <c r="JTK8" s="27"/>
      <c r="JTL8" s="27"/>
      <c r="JTM8" s="27"/>
      <c r="JTN8" s="27"/>
      <c r="JTO8" s="27"/>
      <c r="JTP8" s="27"/>
      <c r="JTQ8" s="27"/>
      <c r="JTR8" s="27"/>
      <c r="JTS8" s="27"/>
      <c r="JTT8" s="27"/>
      <c r="JTU8" s="27"/>
      <c r="JTV8" s="27"/>
      <c r="JTW8" s="27"/>
      <c r="JTX8" s="27"/>
      <c r="JTY8" s="27"/>
      <c r="JTZ8" s="27"/>
      <c r="JUA8" s="27"/>
      <c r="JUB8" s="27"/>
      <c r="JUC8" s="27"/>
      <c r="JUD8" s="27"/>
      <c r="JUE8" s="27"/>
      <c r="JUF8" s="27"/>
      <c r="JUG8" s="27"/>
      <c r="JUH8" s="27"/>
      <c r="JUI8" s="27"/>
      <c r="JUJ8" s="27"/>
      <c r="JUK8" s="27"/>
      <c r="JUL8" s="27"/>
      <c r="JUM8" s="27"/>
      <c r="JUN8" s="27"/>
      <c r="JUO8" s="27"/>
      <c r="JUP8" s="27"/>
      <c r="JUQ8" s="27"/>
      <c r="JUR8" s="27"/>
      <c r="JUS8" s="27"/>
      <c r="JUT8" s="27"/>
      <c r="JUU8" s="27"/>
      <c r="JUV8" s="27"/>
      <c r="JUW8" s="27"/>
      <c r="JUX8" s="27"/>
      <c r="JUY8" s="27"/>
      <c r="JUZ8" s="27"/>
      <c r="JVA8" s="27"/>
      <c r="JVB8" s="27"/>
      <c r="JVC8" s="27"/>
      <c r="JVD8" s="27"/>
      <c r="JVE8" s="27"/>
      <c r="JVF8" s="27"/>
      <c r="JVG8" s="27"/>
      <c r="JVH8" s="27"/>
      <c r="JVI8" s="27"/>
      <c r="JVJ8" s="27"/>
      <c r="JVK8" s="27"/>
      <c r="JVL8" s="27"/>
      <c r="JVM8" s="27"/>
      <c r="JVN8" s="27"/>
      <c r="JVO8" s="27"/>
      <c r="JVP8" s="27"/>
      <c r="JVQ8" s="27"/>
      <c r="JVR8" s="27"/>
      <c r="JVS8" s="27"/>
      <c r="JVT8" s="27"/>
      <c r="JVU8" s="27"/>
      <c r="JVV8" s="27"/>
      <c r="JVW8" s="27"/>
      <c r="JVX8" s="27"/>
      <c r="JVY8" s="27"/>
      <c r="JVZ8" s="27"/>
      <c r="JWA8" s="27"/>
      <c r="JWB8" s="27"/>
      <c r="JWC8" s="27"/>
      <c r="JWD8" s="27"/>
      <c r="JWE8" s="27"/>
      <c r="JWF8" s="27"/>
      <c r="JWG8" s="27"/>
      <c r="JWH8" s="27"/>
      <c r="JWI8" s="27"/>
      <c r="JWJ8" s="27"/>
      <c r="JWK8" s="27"/>
      <c r="JWL8" s="27"/>
      <c r="JWM8" s="27"/>
      <c r="JWN8" s="27"/>
      <c r="JWO8" s="27"/>
      <c r="JWP8" s="27"/>
      <c r="JWQ8" s="27"/>
      <c r="JWR8" s="27"/>
      <c r="JWS8" s="27"/>
      <c r="JWT8" s="27"/>
      <c r="JWU8" s="27"/>
      <c r="JWV8" s="27"/>
      <c r="JWW8" s="27"/>
      <c r="JWX8" s="27"/>
      <c r="JWY8" s="27"/>
      <c r="JWZ8" s="27"/>
      <c r="JXA8" s="27"/>
      <c r="JXB8" s="27"/>
      <c r="JXC8" s="27"/>
      <c r="JXD8" s="27"/>
      <c r="JXE8" s="27"/>
      <c r="JXF8" s="27"/>
      <c r="JXG8" s="27"/>
      <c r="JXH8" s="27"/>
      <c r="JXI8" s="27"/>
      <c r="JXJ8" s="27"/>
      <c r="JXK8" s="27"/>
      <c r="JXL8" s="27"/>
      <c r="JXM8" s="27"/>
      <c r="JXN8" s="27"/>
      <c r="JXO8" s="27"/>
      <c r="JXP8" s="27"/>
      <c r="JXQ8" s="27"/>
      <c r="JXR8" s="27"/>
      <c r="JXS8" s="27"/>
      <c r="JXT8" s="27"/>
      <c r="JXU8" s="27"/>
      <c r="JXV8" s="27"/>
      <c r="JXW8" s="27"/>
      <c r="JXX8" s="27"/>
      <c r="JXY8" s="27"/>
      <c r="JXZ8" s="27"/>
      <c r="JYA8" s="27"/>
      <c r="JYB8" s="27"/>
      <c r="JYC8" s="27"/>
      <c r="JYD8" s="27"/>
      <c r="JYE8" s="27"/>
      <c r="JYF8" s="27"/>
      <c r="JYG8" s="27"/>
      <c r="JYH8" s="27"/>
      <c r="JYI8" s="27"/>
      <c r="JYJ8" s="27"/>
      <c r="JYK8" s="27"/>
      <c r="JYL8" s="27"/>
      <c r="JYM8" s="27"/>
      <c r="JYN8" s="27"/>
      <c r="JYO8" s="27"/>
      <c r="JYP8" s="27"/>
      <c r="JYQ8" s="27"/>
      <c r="JYR8" s="27"/>
      <c r="JYS8" s="27"/>
      <c r="JYT8" s="27"/>
      <c r="JYU8" s="27"/>
      <c r="JYV8" s="27"/>
      <c r="JYW8" s="27"/>
      <c r="JYX8" s="27"/>
      <c r="JYY8" s="27"/>
      <c r="JYZ8" s="27"/>
      <c r="JZA8" s="27"/>
      <c r="JZB8" s="27"/>
      <c r="JZC8" s="27"/>
      <c r="JZD8" s="27"/>
      <c r="JZE8" s="27"/>
      <c r="JZF8" s="27"/>
      <c r="JZG8" s="27"/>
      <c r="JZH8" s="27"/>
      <c r="JZI8" s="27"/>
      <c r="JZJ8" s="27"/>
      <c r="JZK8" s="27"/>
      <c r="JZL8" s="27"/>
      <c r="JZM8" s="27"/>
      <c r="JZN8" s="27"/>
      <c r="JZO8" s="27"/>
      <c r="JZP8" s="27"/>
      <c r="JZQ8" s="27"/>
      <c r="JZR8" s="27"/>
      <c r="JZS8" s="27"/>
      <c r="JZT8" s="27"/>
      <c r="JZU8" s="27"/>
      <c r="JZV8" s="27"/>
      <c r="JZW8" s="27"/>
      <c r="JZX8" s="27"/>
      <c r="JZY8" s="27"/>
      <c r="JZZ8" s="27"/>
      <c r="KAA8" s="27"/>
      <c r="KAB8" s="27"/>
      <c r="KAC8" s="27"/>
      <c r="KAD8" s="27"/>
      <c r="KAE8" s="27"/>
      <c r="KAF8" s="27"/>
      <c r="KAG8" s="27"/>
      <c r="KAH8" s="27"/>
      <c r="KAI8" s="27"/>
      <c r="KAJ8" s="27"/>
      <c r="KAK8" s="27"/>
      <c r="KAL8" s="27"/>
      <c r="KAM8" s="27"/>
      <c r="KAN8" s="27"/>
      <c r="KAO8" s="27"/>
      <c r="KAP8" s="27"/>
      <c r="KAQ8" s="27"/>
      <c r="KAR8" s="27"/>
      <c r="KAS8" s="27"/>
      <c r="KAT8" s="27"/>
      <c r="KAU8" s="27"/>
      <c r="KAV8" s="27"/>
      <c r="KAW8" s="27"/>
      <c r="KAX8" s="27"/>
      <c r="KAY8" s="27"/>
      <c r="KAZ8" s="27"/>
      <c r="KBA8" s="27"/>
      <c r="KBB8" s="27"/>
      <c r="KBC8" s="27"/>
      <c r="KBD8" s="27"/>
      <c r="KBE8" s="27"/>
      <c r="KBF8" s="27"/>
      <c r="KBG8" s="27"/>
      <c r="KBH8" s="27"/>
      <c r="KBI8" s="27"/>
      <c r="KBJ8" s="27"/>
      <c r="KBK8" s="27"/>
      <c r="KBL8" s="27"/>
      <c r="KBM8" s="27"/>
      <c r="KBN8" s="27"/>
      <c r="KBO8" s="27"/>
      <c r="KBP8" s="27"/>
      <c r="KBQ8" s="27"/>
      <c r="KBR8" s="27"/>
      <c r="KBS8" s="27"/>
      <c r="KBT8" s="27"/>
      <c r="KBU8" s="27"/>
      <c r="KBV8" s="27"/>
      <c r="KBW8" s="27"/>
      <c r="KBX8" s="27"/>
      <c r="KBY8" s="27"/>
      <c r="KBZ8" s="27"/>
      <c r="KCA8" s="27"/>
      <c r="KCB8" s="27"/>
      <c r="KCC8" s="27"/>
      <c r="KCD8" s="27"/>
      <c r="KCE8" s="27"/>
      <c r="KCF8" s="27"/>
      <c r="KCG8" s="27"/>
      <c r="KCH8" s="27"/>
      <c r="KCI8" s="27"/>
      <c r="KCJ8" s="27"/>
      <c r="KCK8" s="27"/>
      <c r="KCL8" s="27"/>
      <c r="KCM8" s="27"/>
      <c r="KCN8" s="27"/>
      <c r="KCO8" s="27"/>
      <c r="KCP8" s="27"/>
      <c r="KCQ8" s="27"/>
      <c r="KCR8" s="27"/>
      <c r="KCS8" s="27"/>
      <c r="KCT8" s="27"/>
      <c r="KCU8" s="27"/>
      <c r="KCV8" s="27"/>
      <c r="KCW8" s="27"/>
      <c r="KCX8" s="27"/>
      <c r="KCY8" s="27"/>
      <c r="KCZ8" s="27"/>
      <c r="KDA8" s="27"/>
      <c r="KDB8" s="27"/>
      <c r="KDC8" s="27"/>
      <c r="KDD8" s="27"/>
      <c r="KDE8" s="27"/>
      <c r="KDF8" s="27"/>
      <c r="KDG8" s="27"/>
      <c r="KDH8" s="27"/>
      <c r="KDI8" s="27"/>
      <c r="KDJ8" s="27"/>
      <c r="KDK8" s="27"/>
      <c r="KDL8" s="27"/>
      <c r="KDM8" s="27"/>
      <c r="KDN8" s="27"/>
      <c r="KDO8" s="27"/>
      <c r="KDP8" s="27"/>
      <c r="KDQ8" s="27"/>
      <c r="KDR8" s="27"/>
      <c r="KDS8" s="27"/>
      <c r="KDT8" s="27"/>
      <c r="KDU8" s="27"/>
      <c r="KDV8" s="27"/>
      <c r="KDW8" s="27"/>
      <c r="KDX8" s="27"/>
      <c r="KDY8" s="27"/>
      <c r="KDZ8" s="27"/>
      <c r="KEA8" s="27"/>
      <c r="KEB8" s="27"/>
      <c r="KEC8" s="27"/>
      <c r="KED8" s="27"/>
      <c r="KEE8" s="27"/>
      <c r="KEF8" s="27"/>
      <c r="KEG8" s="27"/>
      <c r="KEH8" s="27"/>
      <c r="KEI8" s="27"/>
      <c r="KEJ8" s="27"/>
      <c r="KEK8" s="27"/>
      <c r="KEL8" s="27"/>
      <c r="KEM8" s="27"/>
      <c r="KEN8" s="27"/>
      <c r="KEO8" s="27"/>
      <c r="KEP8" s="27"/>
      <c r="KEQ8" s="27"/>
      <c r="KER8" s="27"/>
      <c r="KES8" s="27"/>
      <c r="KET8" s="27"/>
      <c r="KEU8" s="27"/>
      <c r="KEV8" s="27"/>
      <c r="KEW8" s="27"/>
      <c r="KEX8" s="27"/>
      <c r="KEY8" s="27"/>
      <c r="KEZ8" s="27"/>
      <c r="KFA8" s="27"/>
      <c r="KFB8" s="27"/>
      <c r="KFC8" s="27"/>
      <c r="KFD8" s="27"/>
      <c r="KFE8" s="27"/>
      <c r="KFF8" s="27"/>
      <c r="KFG8" s="27"/>
      <c r="KFH8" s="27"/>
      <c r="KFI8" s="27"/>
      <c r="KFJ8" s="27"/>
      <c r="KFK8" s="27"/>
      <c r="KFL8" s="27"/>
      <c r="KFM8" s="27"/>
      <c r="KFN8" s="27"/>
      <c r="KFO8" s="27"/>
      <c r="KFP8" s="27"/>
      <c r="KFQ8" s="27"/>
      <c r="KFR8" s="27"/>
      <c r="KFS8" s="27"/>
      <c r="KFT8" s="27"/>
      <c r="KFU8" s="27"/>
      <c r="KFV8" s="27"/>
      <c r="KFW8" s="27"/>
      <c r="KFX8" s="27"/>
      <c r="KFY8" s="27"/>
      <c r="KFZ8" s="27"/>
      <c r="KGA8" s="27"/>
      <c r="KGB8" s="27"/>
      <c r="KGC8" s="27"/>
      <c r="KGD8" s="27"/>
      <c r="KGE8" s="27"/>
      <c r="KGF8" s="27"/>
      <c r="KGG8" s="27"/>
      <c r="KGH8" s="27"/>
      <c r="KGI8" s="27"/>
      <c r="KGJ8" s="27"/>
      <c r="KGK8" s="27"/>
      <c r="KGL8" s="27"/>
      <c r="KGM8" s="27"/>
      <c r="KGN8" s="27"/>
      <c r="KGO8" s="27"/>
      <c r="KGP8" s="27"/>
      <c r="KGQ8" s="27"/>
      <c r="KGR8" s="27"/>
      <c r="KGS8" s="27"/>
      <c r="KGT8" s="27"/>
      <c r="KGU8" s="27"/>
      <c r="KGV8" s="27"/>
      <c r="KGW8" s="27"/>
      <c r="KGX8" s="27"/>
      <c r="KGY8" s="27"/>
      <c r="KGZ8" s="27"/>
      <c r="KHA8" s="27"/>
      <c r="KHB8" s="27"/>
      <c r="KHC8" s="27"/>
      <c r="KHD8" s="27"/>
      <c r="KHE8" s="27"/>
      <c r="KHF8" s="27"/>
      <c r="KHG8" s="27"/>
      <c r="KHH8" s="27"/>
      <c r="KHI8" s="27"/>
      <c r="KHJ8" s="27"/>
      <c r="KHK8" s="27"/>
      <c r="KHL8" s="27"/>
      <c r="KHM8" s="27"/>
      <c r="KHN8" s="27"/>
      <c r="KHO8" s="27"/>
      <c r="KHP8" s="27"/>
      <c r="KHQ8" s="27"/>
      <c r="KHR8" s="27"/>
      <c r="KHS8" s="27"/>
      <c r="KHT8" s="27"/>
      <c r="KHU8" s="27"/>
      <c r="KHV8" s="27"/>
      <c r="KHW8" s="27"/>
      <c r="KHX8" s="27"/>
      <c r="KHY8" s="27"/>
      <c r="KHZ8" s="27"/>
      <c r="KIA8" s="27"/>
      <c r="KIB8" s="27"/>
      <c r="KIC8" s="27"/>
      <c r="KID8" s="27"/>
      <c r="KIE8" s="27"/>
      <c r="KIF8" s="27"/>
      <c r="KIG8" s="27"/>
      <c r="KIH8" s="27"/>
      <c r="KII8" s="27"/>
      <c r="KIJ8" s="27"/>
      <c r="KIK8" s="27"/>
      <c r="KIL8" s="27"/>
      <c r="KIM8" s="27"/>
      <c r="KIN8" s="27"/>
      <c r="KIO8" s="27"/>
      <c r="KIP8" s="27"/>
      <c r="KIQ8" s="27"/>
      <c r="KIR8" s="27"/>
      <c r="KIS8" s="27"/>
      <c r="KIT8" s="27"/>
      <c r="KIU8" s="27"/>
      <c r="KIV8" s="27"/>
      <c r="KIW8" s="27"/>
      <c r="KIX8" s="27"/>
      <c r="KIY8" s="27"/>
      <c r="KIZ8" s="27"/>
      <c r="KJA8" s="27"/>
      <c r="KJB8" s="27"/>
      <c r="KJC8" s="27"/>
      <c r="KJD8" s="27"/>
      <c r="KJE8" s="27"/>
      <c r="KJF8" s="27"/>
      <c r="KJG8" s="27"/>
      <c r="KJH8" s="27"/>
      <c r="KJI8" s="27"/>
      <c r="KJJ8" s="27"/>
      <c r="KJK8" s="27"/>
      <c r="KJL8" s="27"/>
      <c r="KJM8" s="27"/>
      <c r="KJN8" s="27"/>
      <c r="KJO8" s="27"/>
      <c r="KJP8" s="27"/>
      <c r="KJQ8" s="27"/>
      <c r="KJR8" s="27"/>
      <c r="KJS8" s="27"/>
      <c r="KJT8" s="27"/>
      <c r="KJU8" s="27"/>
      <c r="KJV8" s="27"/>
      <c r="KJW8" s="27"/>
      <c r="KJX8" s="27"/>
      <c r="KJY8" s="27"/>
      <c r="KJZ8" s="27"/>
      <c r="KKA8" s="27"/>
      <c r="KKB8" s="27"/>
      <c r="KKC8" s="27"/>
      <c r="KKD8" s="27"/>
      <c r="KKE8" s="27"/>
      <c r="KKF8" s="27"/>
      <c r="KKG8" s="27"/>
      <c r="KKH8" s="27"/>
      <c r="KKI8" s="27"/>
      <c r="KKJ8" s="27"/>
      <c r="KKK8" s="27"/>
      <c r="KKL8" s="27"/>
      <c r="KKM8" s="27"/>
      <c r="KKN8" s="27"/>
      <c r="KKO8" s="27"/>
      <c r="KKP8" s="27"/>
      <c r="KKQ8" s="27"/>
      <c r="KKR8" s="27"/>
      <c r="KKS8" s="27"/>
      <c r="KKT8" s="27"/>
      <c r="KKU8" s="27"/>
      <c r="KKV8" s="27"/>
      <c r="KKW8" s="27"/>
      <c r="KKX8" s="27"/>
      <c r="KKY8" s="27"/>
      <c r="KKZ8" s="27"/>
      <c r="KLA8" s="27"/>
      <c r="KLB8" s="27"/>
      <c r="KLC8" s="27"/>
      <c r="KLD8" s="27"/>
      <c r="KLE8" s="27"/>
      <c r="KLF8" s="27"/>
      <c r="KLG8" s="27"/>
      <c r="KLH8" s="27"/>
      <c r="KLI8" s="27"/>
      <c r="KLJ8" s="27"/>
      <c r="KLK8" s="27"/>
      <c r="KLL8" s="27"/>
      <c r="KLM8" s="27"/>
      <c r="KLN8" s="27"/>
      <c r="KLO8" s="27"/>
      <c r="KLP8" s="27"/>
      <c r="KLQ8" s="27"/>
      <c r="KLR8" s="27"/>
      <c r="KLS8" s="27"/>
      <c r="KLT8" s="27"/>
      <c r="KLU8" s="27"/>
      <c r="KLV8" s="27"/>
      <c r="KLW8" s="27"/>
      <c r="KLX8" s="27"/>
      <c r="KLY8" s="27"/>
      <c r="KLZ8" s="27"/>
      <c r="KMA8" s="27"/>
      <c r="KMB8" s="27"/>
      <c r="KMC8" s="27"/>
      <c r="KMD8" s="27"/>
      <c r="KME8" s="27"/>
      <c r="KMF8" s="27"/>
      <c r="KMG8" s="27"/>
      <c r="KMH8" s="27"/>
      <c r="KMI8" s="27"/>
      <c r="KMJ8" s="27"/>
      <c r="KMK8" s="27"/>
      <c r="KML8" s="27"/>
      <c r="KMM8" s="27"/>
      <c r="KMN8" s="27"/>
      <c r="KMO8" s="27"/>
      <c r="KMP8" s="27"/>
      <c r="KMQ8" s="27"/>
      <c r="KMR8" s="27"/>
      <c r="KMS8" s="27"/>
      <c r="KMT8" s="27"/>
      <c r="KMU8" s="27"/>
      <c r="KMV8" s="27"/>
      <c r="KMW8" s="27"/>
      <c r="KMX8" s="27"/>
      <c r="KMY8" s="27"/>
      <c r="KMZ8" s="27"/>
      <c r="KNA8" s="27"/>
      <c r="KNB8" s="27"/>
      <c r="KNC8" s="27"/>
      <c r="KND8" s="27"/>
      <c r="KNE8" s="27"/>
      <c r="KNF8" s="27"/>
      <c r="KNG8" s="27"/>
      <c r="KNH8" s="27"/>
      <c r="KNI8" s="27"/>
      <c r="KNJ8" s="27"/>
      <c r="KNK8" s="27"/>
      <c r="KNL8" s="27"/>
      <c r="KNM8" s="27"/>
      <c r="KNN8" s="27"/>
      <c r="KNO8" s="27"/>
      <c r="KNP8" s="27"/>
      <c r="KNQ8" s="27"/>
      <c r="KNR8" s="27"/>
      <c r="KNS8" s="27"/>
      <c r="KNT8" s="27"/>
      <c r="KNU8" s="27"/>
      <c r="KNV8" s="27"/>
      <c r="KNW8" s="27"/>
      <c r="KNX8" s="27"/>
      <c r="KNY8" s="27"/>
      <c r="KNZ8" s="27"/>
      <c r="KOA8" s="27"/>
      <c r="KOB8" s="27"/>
      <c r="KOC8" s="27"/>
      <c r="KOD8" s="27"/>
      <c r="KOE8" s="27"/>
      <c r="KOF8" s="27"/>
      <c r="KOG8" s="27"/>
      <c r="KOH8" s="27"/>
      <c r="KOI8" s="27"/>
      <c r="KOJ8" s="27"/>
      <c r="KOK8" s="27"/>
      <c r="KOL8" s="27"/>
      <c r="KOM8" s="27"/>
      <c r="KON8" s="27"/>
      <c r="KOO8" s="27"/>
      <c r="KOP8" s="27"/>
      <c r="KOQ8" s="27"/>
      <c r="KOR8" s="27"/>
      <c r="KOS8" s="27"/>
      <c r="KOT8" s="27"/>
      <c r="KOU8" s="27"/>
      <c r="KOV8" s="27"/>
      <c r="KOW8" s="27"/>
      <c r="KOX8" s="27"/>
      <c r="KOY8" s="27"/>
      <c r="KOZ8" s="27"/>
      <c r="KPA8" s="27"/>
      <c r="KPB8" s="27"/>
      <c r="KPC8" s="27"/>
      <c r="KPD8" s="27"/>
      <c r="KPE8" s="27"/>
      <c r="KPF8" s="27"/>
      <c r="KPG8" s="27"/>
      <c r="KPH8" s="27"/>
      <c r="KPI8" s="27"/>
      <c r="KPJ8" s="27"/>
      <c r="KPK8" s="27"/>
      <c r="KPL8" s="27"/>
      <c r="KPM8" s="27"/>
      <c r="KPN8" s="27"/>
      <c r="KPO8" s="27"/>
      <c r="KPP8" s="27"/>
      <c r="KPQ8" s="27"/>
      <c r="KPR8" s="27"/>
      <c r="KPS8" s="27"/>
      <c r="KPT8" s="27"/>
      <c r="KPU8" s="27"/>
      <c r="KPV8" s="27"/>
      <c r="KPW8" s="27"/>
      <c r="KPX8" s="27"/>
      <c r="KPY8" s="27"/>
      <c r="KPZ8" s="27"/>
      <c r="KQA8" s="27"/>
      <c r="KQB8" s="27"/>
      <c r="KQC8" s="27"/>
      <c r="KQD8" s="27"/>
      <c r="KQE8" s="27"/>
      <c r="KQF8" s="27"/>
      <c r="KQG8" s="27"/>
      <c r="KQH8" s="27"/>
      <c r="KQI8" s="27"/>
      <c r="KQJ8" s="27"/>
      <c r="KQK8" s="27"/>
      <c r="KQL8" s="27"/>
      <c r="KQM8" s="27"/>
      <c r="KQN8" s="27"/>
      <c r="KQO8" s="27"/>
      <c r="KQP8" s="27"/>
      <c r="KQQ8" s="27"/>
      <c r="KQR8" s="27"/>
      <c r="KQS8" s="27"/>
      <c r="KQT8" s="27"/>
      <c r="KQU8" s="27"/>
      <c r="KQV8" s="27"/>
      <c r="KQW8" s="27"/>
      <c r="KQX8" s="27"/>
      <c r="KQY8" s="27"/>
      <c r="KQZ8" s="27"/>
      <c r="KRA8" s="27"/>
      <c r="KRB8" s="27"/>
      <c r="KRC8" s="27"/>
      <c r="KRD8" s="27"/>
      <c r="KRE8" s="27"/>
      <c r="KRF8" s="27"/>
      <c r="KRG8" s="27"/>
      <c r="KRH8" s="27"/>
      <c r="KRI8" s="27"/>
      <c r="KRJ8" s="27"/>
      <c r="KRK8" s="27"/>
      <c r="KRL8" s="27"/>
      <c r="KRM8" s="27"/>
      <c r="KRN8" s="27"/>
      <c r="KRO8" s="27"/>
      <c r="KRP8" s="27"/>
      <c r="KRQ8" s="27"/>
      <c r="KRR8" s="27"/>
      <c r="KRS8" s="27"/>
      <c r="KRT8" s="27"/>
      <c r="KRU8" s="27"/>
      <c r="KRV8" s="27"/>
      <c r="KRW8" s="27"/>
      <c r="KRX8" s="27"/>
      <c r="KRY8" s="27"/>
      <c r="KRZ8" s="27"/>
      <c r="KSA8" s="27"/>
      <c r="KSB8" s="27"/>
      <c r="KSC8" s="27"/>
      <c r="KSD8" s="27"/>
      <c r="KSE8" s="27"/>
      <c r="KSF8" s="27"/>
      <c r="KSG8" s="27"/>
      <c r="KSH8" s="27"/>
      <c r="KSI8" s="27"/>
      <c r="KSJ8" s="27"/>
      <c r="KSK8" s="27"/>
      <c r="KSL8" s="27"/>
      <c r="KSM8" s="27"/>
      <c r="KSN8" s="27"/>
      <c r="KSO8" s="27"/>
      <c r="KSP8" s="27"/>
      <c r="KSQ8" s="27"/>
      <c r="KSR8" s="27"/>
      <c r="KSS8" s="27"/>
      <c r="KST8" s="27"/>
      <c r="KSU8" s="27"/>
      <c r="KSV8" s="27"/>
      <c r="KSW8" s="27"/>
      <c r="KSX8" s="27"/>
      <c r="KSY8" s="27"/>
      <c r="KSZ8" s="27"/>
      <c r="KTA8" s="27"/>
      <c r="KTB8" s="27"/>
      <c r="KTC8" s="27"/>
      <c r="KTD8" s="27"/>
      <c r="KTE8" s="27"/>
      <c r="KTF8" s="27"/>
      <c r="KTG8" s="27"/>
      <c r="KTH8" s="27"/>
      <c r="KTI8" s="27"/>
      <c r="KTJ8" s="27"/>
      <c r="KTK8" s="27"/>
      <c r="KTL8" s="27"/>
      <c r="KTM8" s="27"/>
      <c r="KTN8" s="27"/>
      <c r="KTO8" s="27"/>
      <c r="KTP8" s="27"/>
      <c r="KTQ8" s="27"/>
      <c r="KTR8" s="27"/>
      <c r="KTS8" s="27"/>
      <c r="KTT8" s="27"/>
      <c r="KTU8" s="27"/>
      <c r="KTV8" s="27"/>
      <c r="KTW8" s="27"/>
      <c r="KTX8" s="27"/>
      <c r="KTY8" s="27"/>
      <c r="KTZ8" s="27"/>
      <c r="KUA8" s="27"/>
      <c r="KUB8" s="27"/>
      <c r="KUC8" s="27"/>
      <c r="KUD8" s="27"/>
      <c r="KUE8" s="27"/>
      <c r="KUF8" s="27"/>
      <c r="KUG8" s="27"/>
      <c r="KUH8" s="27"/>
      <c r="KUI8" s="27"/>
      <c r="KUJ8" s="27"/>
      <c r="KUK8" s="27"/>
      <c r="KUL8" s="27"/>
      <c r="KUM8" s="27"/>
      <c r="KUN8" s="27"/>
      <c r="KUO8" s="27"/>
      <c r="KUP8" s="27"/>
      <c r="KUQ8" s="27"/>
      <c r="KUR8" s="27"/>
      <c r="KUS8" s="27"/>
      <c r="KUT8" s="27"/>
      <c r="KUU8" s="27"/>
      <c r="KUV8" s="27"/>
      <c r="KUW8" s="27"/>
      <c r="KUX8" s="27"/>
      <c r="KUY8" s="27"/>
      <c r="KUZ8" s="27"/>
      <c r="KVA8" s="27"/>
      <c r="KVB8" s="27"/>
      <c r="KVC8" s="27"/>
      <c r="KVD8" s="27"/>
      <c r="KVE8" s="27"/>
      <c r="KVF8" s="27"/>
      <c r="KVG8" s="27"/>
      <c r="KVH8" s="27"/>
      <c r="KVI8" s="27"/>
      <c r="KVJ8" s="27"/>
      <c r="KVK8" s="27"/>
      <c r="KVL8" s="27"/>
      <c r="KVM8" s="27"/>
      <c r="KVN8" s="27"/>
      <c r="KVO8" s="27"/>
      <c r="KVP8" s="27"/>
      <c r="KVQ8" s="27"/>
      <c r="KVR8" s="27"/>
      <c r="KVS8" s="27"/>
      <c r="KVT8" s="27"/>
      <c r="KVU8" s="27"/>
      <c r="KVV8" s="27"/>
      <c r="KVW8" s="27"/>
      <c r="KVX8" s="27"/>
      <c r="KVY8" s="27"/>
      <c r="KVZ8" s="27"/>
      <c r="KWA8" s="27"/>
      <c r="KWB8" s="27"/>
      <c r="KWC8" s="27"/>
      <c r="KWD8" s="27"/>
      <c r="KWE8" s="27"/>
      <c r="KWF8" s="27"/>
      <c r="KWG8" s="27"/>
      <c r="KWH8" s="27"/>
      <c r="KWI8" s="27"/>
      <c r="KWJ8" s="27"/>
      <c r="KWK8" s="27"/>
      <c r="KWL8" s="27"/>
      <c r="KWM8" s="27"/>
      <c r="KWN8" s="27"/>
      <c r="KWO8" s="27"/>
      <c r="KWP8" s="27"/>
      <c r="KWQ8" s="27"/>
      <c r="KWR8" s="27"/>
      <c r="KWS8" s="27"/>
      <c r="KWT8" s="27"/>
      <c r="KWU8" s="27"/>
      <c r="KWV8" s="27"/>
      <c r="KWW8" s="27"/>
      <c r="KWX8" s="27"/>
      <c r="KWY8" s="27"/>
      <c r="KWZ8" s="27"/>
      <c r="KXA8" s="27"/>
      <c r="KXB8" s="27"/>
      <c r="KXC8" s="27"/>
      <c r="KXD8" s="27"/>
      <c r="KXE8" s="27"/>
      <c r="KXF8" s="27"/>
      <c r="KXG8" s="27"/>
      <c r="KXH8" s="27"/>
      <c r="KXI8" s="27"/>
      <c r="KXJ8" s="27"/>
      <c r="KXK8" s="27"/>
      <c r="KXL8" s="27"/>
      <c r="KXM8" s="27"/>
      <c r="KXN8" s="27"/>
      <c r="KXO8" s="27"/>
      <c r="KXP8" s="27"/>
      <c r="KXQ8" s="27"/>
      <c r="KXR8" s="27"/>
      <c r="KXS8" s="27"/>
      <c r="KXT8" s="27"/>
      <c r="KXU8" s="27"/>
      <c r="KXV8" s="27"/>
      <c r="KXW8" s="27"/>
      <c r="KXX8" s="27"/>
      <c r="KXY8" s="27"/>
      <c r="KXZ8" s="27"/>
      <c r="KYA8" s="27"/>
      <c r="KYB8" s="27"/>
      <c r="KYC8" s="27"/>
      <c r="KYD8" s="27"/>
      <c r="KYE8" s="27"/>
      <c r="KYF8" s="27"/>
      <c r="KYG8" s="27"/>
      <c r="KYH8" s="27"/>
      <c r="KYI8" s="27"/>
      <c r="KYJ8" s="27"/>
      <c r="KYK8" s="27"/>
      <c r="KYL8" s="27"/>
      <c r="KYM8" s="27"/>
      <c r="KYN8" s="27"/>
      <c r="KYO8" s="27"/>
      <c r="KYP8" s="27"/>
      <c r="KYQ8" s="27"/>
      <c r="KYR8" s="27"/>
      <c r="KYS8" s="27"/>
      <c r="KYT8" s="27"/>
      <c r="KYU8" s="27"/>
      <c r="KYV8" s="27"/>
      <c r="KYW8" s="27"/>
      <c r="KYX8" s="27"/>
      <c r="KYY8" s="27"/>
      <c r="KYZ8" s="27"/>
      <c r="KZA8" s="27"/>
      <c r="KZB8" s="27"/>
      <c r="KZC8" s="27"/>
      <c r="KZD8" s="27"/>
      <c r="KZE8" s="27"/>
      <c r="KZF8" s="27"/>
      <c r="KZG8" s="27"/>
      <c r="KZH8" s="27"/>
      <c r="KZI8" s="27"/>
      <c r="KZJ8" s="27"/>
      <c r="KZK8" s="27"/>
      <c r="KZL8" s="27"/>
      <c r="KZM8" s="27"/>
      <c r="KZN8" s="27"/>
      <c r="KZO8" s="27"/>
      <c r="KZP8" s="27"/>
      <c r="KZQ8" s="27"/>
      <c r="KZR8" s="27"/>
      <c r="KZS8" s="27"/>
      <c r="KZT8" s="27"/>
      <c r="KZU8" s="27"/>
      <c r="KZV8" s="27"/>
      <c r="KZW8" s="27"/>
      <c r="KZX8" s="27"/>
      <c r="KZY8" s="27"/>
      <c r="KZZ8" s="27"/>
      <c r="LAA8" s="27"/>
      <c r="LAB8" s="27"/>
      <c r="LAC8" s="27"/>
      <c r="LAD8" s="27"/>
      <c r="LAE8" s="27"/>
      <c r="LAF8" s="27"/>
      <c r="LAG8" s="27"/>
      <c r="LAH8" s="27"/>
      <c r="LAI8" s="27"/>
      <c r="LAJ8" s="27"/>
      <c r="LAK8" s="27"/>
      <c r="LAL8" s="27"/>
      <c r="LAM8" s="27"/>
      <c r="LAN8" s="27"/>
      <c r="LAO8" s="27"/>
      <c r="LAP8" s="27"/>
      <c r="LAQ8" s="27"/>
      <c r="LAR8" s="27"/>
      <c r="LAS8" s="27"/>
      <c r="LAT8" s="27"/>
      <c r="LAU8" s="27"/>
      <c r="LAV8" s="27"/>
      <c r="LAW8" s="27"/>
      <c r="LAX8" s="27"/>
      <c r="LAY8" s="27"/>
      <c r="LAZ8" s="27"/>
      <c r="LBA8" s="27"/>
      <c r="LBB8" s="27"/>
      <c r="LBC8" s="27"/>
      <c r="LBD8" s="27"/>
      <c r="LBE8" s="27"/>
      <c r="LBF8" s="27"/>
      <c r="LBG8" s="27"/>
      <c r="LBH8" s="27"/>
      <c r="LBI8" s="27"/>
      <c r="LBJ8" s="27"/>
      <c r="LBK8" s="27"/>
      <c r="LBL8" s="27"/>
      <c r="LBM8" s="27"/>
      <c r="LBN8" s="27"/>
      <c r="LBO8" s="27"/>
      <c r="LBP8" s="27"/>
      <c r="LBQ8" s="27"/>
      <c r="LBR8" s="27"/>
      <c r="LBS8" s="27"/>
      <c r="LBT8" s="27"/>
      <c r="LBU8" s="27"/>
      <c r="LBV8" s="27"/>
      <c r="LBW8" s="27"/>
      <c r="LBX8" s="27"/>
      <c r="LBY8" s="27"/>
      <c r="LBZ8" s="27"/>
      <c r="LCA8" s="27"/>
      <c r="LCB8" s="27"/>
      <c r="LCC8" s="27"/>
      <c r="LCD8" s="27"/>
      <c r="LCE8" s="27"/>
      <c r="LCF8" s="27"/>
      <c r="LCG8" s="27"/>
      <c r="LCH8" s="27"/>
      <c r="LCI8" s="27"/>
      <c r="LCJ8" s="27"/>
      <c r="LCK8" s="27"/>
      <c r="LCL8" s="27"/>
      <c r="LCM8" s="27"/>
      <c r="LCN8" s="27"/>
      <c r="LCO8" s="27"/>
      <c r="LCP8" s="27"/>
      <c r="LCQ8" s="27"/>
      <c r="LCR8" s="27"/>
      <c r="LCS8" s="27"/>
      <c r="LCT8" s="27"/>
      <c r="LCU8" s="27"/>
      <c r="LCV8" s="27"/>
      <c r="LCW8" s="27"/>
      <c r="LCX8" s="27"/>
      <c r="LCY8" s="27"/>
      <c r="LCZ8" s="27"/>
      <c r="LDA8" s="27"/>
      <c r="LDB8" s="27"/>
      <c r="LDC8" s="27"/>
      <c r="LDD8" s="27"/>
      <c r="LDE8" s="27"/>
      <c r="LDF8" s="27"/>
      <c r="LDG8" s="27"/>
      <c r="LDH8" s="27"/>
      <c r="LDI8" s="27"/>
      <c r="LDJ8" s="27"/>
      <c r="LDK8" s="27"/>
      <c r="LDL8" s="27"/>
      <c r="LDM8" s="27"/>
      <c r="LDN8" s="27"/>
      <c r="LDO8" s="27"/>
      <c r="LDP8" s="27"/>
      <c r="LDQ8" s="27"/>
      <c r="LDR8" s="27"/>
      <c r="LDS8" s="27"/>
      <c r="LDT8" s="27"/>
      <c r="LDU8" s="27"/>
      <c r="LDV8" s="27"/>
      <c r="LDW8" s="27"/>
      <c r="LDX8" s="27"/>
      <c r="LDY8" s="27"/>
      <c r="LDZ8" s="27"/>
      <c r="LEA8" s="27"/>
      <c r="LEB8" s="27"/>
      <c r="LEC8" s="27"/>
      <c r="LED8" s="27"/>
      <c r="LEE8" s="27"/>
      <c r="LEF8" s="27"/>
      <c r="LEG8" s="27"/>
      <c r="LEH8" s="27"/>
      <c r="LEI8" s="27"/>
      <c r="LEJ8" s="27"/>
      <c r="LEK8" s="27"/>
      <c r="LEL8" s="27"/>
      <c r="LEM8" s="27"/>
      <c r="LEN8" s="27"/>
      <c r="LEO8" s="27"/>
      <c r="LEP8" s="27"/>
      <c r="LEQ8" s="27"/>
      <c r="LER8" s="27"/>
      <c r="LES8" s="27"/>
      <c r="LET8" s="27"/>
      <c r="LEU8" s="27"/>
      <c r="LEV8" s="27"/>
      <c r="LEW8" s="27"/>
      <c r="LEX8" s="27"/>
      <c r="LEY8" s="27"/>
      <c r="LEZ8" s="27"/>
      <c r="LFA8" s="27"/>
      <c r="LFB8" s="27"/>
      <c r="LFC8" s="27"/>
      <c r="LFD8" s="27"/>
      <c r="LFE8" s="27"/>
      <c r="LFF8" s="27"/>
      <c r="LFG8" s="27"/>
      <c r="LFH8" s="27"/>
      <c r="LFI8" s="27"/>
      <c r="LFJ8" s="27"/>
      <c r="LFK8" s="27"/>
      <c r="LFL8" s="27"/>
      <c r="LFM8" s="27"/>
      <c r="LFN8" s="27"/>
      <c r="LFO8" s="27"/>
      <c r="LFP8" s="27"/>
      <c r="LFQ8" s="27"/>
      <c r="LFR8" s="27"/>
      <c r="LFS8" s="27"/>
      <c r="LFT8" s="27"/>
      <c r="LFU8" s="27"/>
      <c r="LFV8" s="27"/>
      <c r="LFW8" s="27"/>
      <c r="LFX8" s="27"/>
      <c r="LFY8" s="27"/>
      <c r="LFZ8" s="27"/>
      <c r="LGA8" s="27"/>
      <c r="LGB8" s="27"/>
      <c r="LGC8" s="27"/>
      <c r="LGD8" s="27"/>
      <c r="LGE8" s="27"/>
      <c r="LGF8" s="27"/>
      <c r="LGG8" s="27"/>
      <c r="LGH8" s="27"/>
      <c r="LGI8" s="27"/>
      <c r="LGJ8" s="27"/>
      <c r="LGK8" s="27"/>
      <c r="LGL8" s="27"/>
      <c r="LGM8" s="27"/>
      <c r="LGN8" s="27"/>
      <c r="LGO8" s="27"/>
      <c r="LGP8" s="27"/>
      <c r="LGQ8" s="27"/>
      <c r="LGR8" s="27"/>
      <c r="LGS8" s="27"/>
      <c r="LGT8" s="27"/>
      <c r="LGU8" s="27"/>
      <c r="LGV8" s="27"/>
      <c r="LGW8" s="27"/>
      <c r="LGX8" s="27"/>
      <c r="LGY8" s="27"/>
      <c r="LGZ8" s="27"/>
      <c r="LHA8" s="27"/>
      <c r="LHB8" s="27"/>
      <c r="LHC8" s="27"/>
      <c r="LHD8" s="27"/>
      <c r="LHE8" s="27"/>
      <c r="LHF8" s="27"/>
      <c r="LHG8" s="27"/>
      <c r="LHH8" s="27"/>
      <c r="LHI8" s="27"/>
      <c r="LHJ8" s="27"/>
      <c r="LHK8" s="27"/>
      <c r="LHL8" s="27"/>
      <c r="LHM8" s="27"/>
      <c r="LHN8" s="27"/>
      <c r="LHO8" s="27"/>
      <c r="LHP8" s="27"/>
      <c r="LHQ8" s="27"/>
      <c r="LHR8" s="27"/>
      <c r="LHS8" s="27"/>
      <c r="LHT8" s="27"/>
      <c r="LHU8" s="27"/>
      <c r="LHV8" s="27"/>
      <c r="LHW8" s="27"/>
      <c r="LHX8" s="27"/>
      <c r="LHY8" s="27"/>
      <c r="LHZ8" s="27"/>
      <c r="LIA8" s="27"/>
      <c r="LIB8" s="27"/>
      <c r="LIC8" s="27"/>
      <c r="LID8" s="27"/>
      <c r="LIE8" s="27"/>
      <c r="LIF8" s="27"/>
      <c r="LIG8" s="27"/>
      <c r="LIH8" s="27"/>
      <c r="LII8" s="27"/>
      <c r="LIJ8" s="27"/>
      <c r="LIK8" s="27"/>
      <c r="LIL8" s="27"/>
      <c r="LIM8" s="27"/>
      <c r="LIN8" s="27"/>
      <c r="LIO8" s="27"/>
      <c r="LIP8" s="27"/>
      <c r="LIQ8" s="27"/>
      <c r="LIR8" s="27"/>
      <c r="LIS8" s="27"/>
      <c r="LIT8" s="27"/>
      <c r="LIU8" s="27"/>
      <c r="LIV8" s="27"/>
      <c r="LIW8" s="27"/>
      <c r="LIX8" s="27"/>
      <c r="LIY8" s="27"/>
      <c r="LIZ8" s="27"/>
      <c r="LJA8" s="27"/>
      <c r="LJB8" s="27"/>
      <c r="LJC8" s="27"/>
      <c r="LJD8" s="27"/>
      <c r="LJE8" s="27"/>
      <c r="LJF8" s="27"/>
      <c r="LJG8" s="27"/>
      <c r="LJH8" s="27"/>
      <c r="LJI8" s="27"/>
      <c r="LJJ8" s="27"/>
      <c r="LJK8" s="27"/>
      <c r="LJL8" s="27"/>
      <c r="LJM8" s="27"/>
      <c r="LJN8" s="27"/>
      <c r="LJO8" s="27"/>
      <c r="LJP8" s="27"/>
      <c r="LJQ8" s="27"/>
      <c r="LJR8" s="27"/>
      <c r="LJS8" s="27"/>
      <c r="LJT8" s="27"/>
      <c r="LJU8" s="27"/>
      <c r="LJV8" s="27"/>
      <c r="LJW8" s="27"/>
      <c r="LJX8" s="27"/>
      <c r="LJY8" s="27"/>
      <c r="LJZ8" s="27"/>
      <c r="LKA8" s="27"/>
      <c r="LKB8" s="27"/>
      <c r="LKC8" s="27"/>
      <c r="LKD8" s="27"/>
      <c r="LKE8" s="27"/>
      <c r="LKF8" s="27"/>
      <c r="LKG8" s="27"/>
      <c r="LKH8" s="27"/>
      <c r="LKI8" s="27"/>
      <c r="LKJ8" s="27"/>
      <c r="LKK8" s="27"/>
      <c r="LKL8" s="27"/>
      <c r="LKM8" s="27"/>
      <c r="LKN8" s="27"/>
      <c r="LKO8" s="27"/>
      <c r="LKP8" s="27"/>
      <c r="LKQ8" s="27"/>
      <c r="LKR8" s="27"/>
      <c r="LKS8" s="27"/>
      <c r="LKT8" s="27"/>
      <c r="LKU8" s="27"/>
      <c r="LKV8" s="27"/>
      <c r="LKW8" s="27"/>
      <c r="LKX8" s="27"/>
      <c r="LKY8" s="27"/>
      <c r="LKZ8" s="27"/>
      <c r="LLA8" s="27"/>
      <c r="LLB8" s="27"/>
      <c r="LLC8" s="27"/>
      <c r="LLD8" s="27"/>
      <c r="LLE8" s="27"/>
      <c r="LLF8" s="27"/>
      <c r="LLG8" s="27"/>
      <c r="LLH8" s="27"/>
      <c r="LLI8" s="27"/>
      <c r="LLJ8" s="27"/>
      <c r="LLK8" s="27"/>
      <c r="LLL8" s="27"/>
      <c r="LLM8" s="27"/>
      <c r="LLN8" s="27"/>
      <c r="LLO8" s="27"/>
      <c r="LLP8" s="27"/>
      <c r="LLQ8" s="27"/>
      <c r="LLR8" s="27"/>
      <c r="LLS8" s="27"/>
      <c r="LLT8" s="27"/>
      <c r="LLU8" s="27"/>
      <c r="LLV8" s="27"/>
      <c r="LLW8" s="27"/>
      <c r="LLX8" s="27"/>
      <c r="LLY8" s="27"/>
      <c r="LLZ8" s="27"/>
      <c r="LMA8" s="27"/>
      <c r="LMB8" s="27"/>
      <c r="LMC8" s="27"/>
      <c r="LMD8" s="27"/>
      <c r="LME8" s="27"/>
      <c r="LMF8" s="27"/>
      <c r="LMG8" s="27"/>
      <c r="LMH8" s="27"/>
      <c r="LMI8" s="27"/>
      <c r="LMJ8" s="27"/>
      <c r="LMK8" s="27"/>
      <c r="LML8" s="27"/>
      <c r="LMM8" s="27"/>
      <c r="LMN8" s="27"/>
      <c r="LMO8" s="27"/>
      <c r="LMP8" s="27"/>
      <c r="LMQ8" s="27"/>
      <c r="LMR8" s="27"/>
      <c r="LMS8" s="27"/>
      <c r="LMT8" s="27"/>
      <c r="LMU8" s="27"/>
      <c r="LMV8" s="27"/>
      <c r="LMW8" s="27"/>
      <c r="LMX8" s="27"/>
      <c r="LMY8" s="27"/>
      <c r="LMZ8" s="27"/>
      <c r="LNA8" s="27"/>
      <c r="LNB8" s="27"/>
      <c r="LNC8" s="27"/>
      <c r="LND8" s="27"/>
      <c r="LNE8" s="27"/>
      <c r="LNF8" s="27"/>
      <c r="LNG8" s="27"/>
      <c r="LNH8" s="27"/>
      <c r="LNI8" s="27"/>
      <c r="LNJ8" s="27"/>
      <c r="LNK8" s="27"/>
      <c r="LNL8" s="27"/>
      <c r="LNM8" s="27"/>
      <c r="LNN8" s="27"/>
      <c r="LNO8" s="27"/>
      <c r="LNP8" s="27"/>
      <c r="LNQ8" s="27"/>
      <c r="LNR8" s="27"/>
      <c r="LNS8" s="27"/>
      <c r="LNT8" s="27"/>
      <c r="LNU8" s="27"/>
      <c r="LNV8" s="27"/>
      <c r="LNW8" s="27"/>
      <c r="LNX8" s="27"/>
      <c r="LNY8" s="27"/>
      <c r="LNZ8" s="27"/>
      <c r="LOA8" s="27"/>
      <c r="LOB8" s="27"/>
      <c r="LOC8" s="27"/>
      <c r="LOD8" s="27"/>
      <c r="LOE8" s="27"/>
      <c r="LOF8" s="27"/>
      <c r="LOG8" s="27"/>
      <c r="LOH8" s="27"/>
      <c r="LOI8" s="27"/>
      <c r="LOJ8" s="27"/>
      <c r="LOK8" s="27"/>
      <c r="LOL8" s="27"/>
      <c r="LOM8" s="27"/>
      <c r="LON8" s="27"/>
      <c r="LOO8" s="27"/>
      <c r="LOP8" s="27"/>
      <c r="LOQ8" s="27"/>
      <c r="LOR8" s="27"/>
      <c r="LOS8" s="27"/>
      <c r="LOT8" s="27"/>
      <c r="LOU8" s="27"/>
      <c r="LOV8" s="27"/>
      <c r="LOW8" s="27"/>
      <c r="LOX8" s="27"/>
      <c r="LOY8" s="27"/>
      <c r="LOZ8" s="27"/>
      <c r="LPA8" s="27"/>
      <c r="LPB8" s="27"/>
      <c r="LPC8" s="27"/>
      <c r="LPD8" s="27"/>
      <c r="LPE8" s="27"/>
      <c r="LPF8" s="27"/>
      <c r="LPG8" s="27"/>
      <c r="LPH8" s="27"/>
      <c r="LPI8" s="27"/>
      <c r="LPJ8" s="27"/>
      <c r="LPK8" s="27"/>
      <c r="LPL8" s="27"/>
      <c r="LPM8" s="27"/>
      <c r="LPN8" s="27"/>
      <c r="LPO8" s="27"/>
      <c r="LPP8" s="27"/>
      <c r="LPQ8" s="27"/>
      <c r="LPR8" s="27"/>
      <c r="LPS8" s="27"/>
      <c r="LPT8" s="27"/>
      <c r="LPU8" s="27"/>
      <c r="LPV8" s="27"/>
      <c r="LPW8" s="27"/>
      <c r="LPX8" s="27"/>
      <c r="LPY8" s="27"/>
      <c r="LPZ8" s="27"/>
      <c r="LQA8" s="27"/>
      <c r="LQB8" s="27"/>
      <c r="LQC8" s="27"/>
      <c r="LQD8" s="27"/>
      <c r="LQE8" s="27"/>
      <c r="LQF8" s="27"/>
      <c r="LQG8" s="27"/>
      <c r="LQH8" s="27"/>
      <c r="LQI8" s="27"/>
      <c r="LQJ8" s="27"/>
      <c r="LQK8" s="27"/>
      <c r="LQL8" s="27"/>
      <c r="LQM8" s="27"/>
      <c r="LQN8" s="27"/>
      <c r="LQO8" s="27"/>
      <c r="LQP8" s="27"/>
      <c r="LQQ8" s="27"/>
      <c r="LQR8" s="27"/>
      <c r="LQS8" s="27"/>
      <c r="LQT8" s="27"/>
      <c r="LQU8" s="27"/>
      <c r="LQV8" s="27"/>
      <c r="LQW8" s="27"/>
      <c r="LQX8" s="27"/>
      <c r="LQY8" s="27"/>
      <c r="LQZ8" s="27"/>
      <c r="LRA8" s="27"/>
      <c r="LRB8" s="27"/>
      <c r="LRC8" s="27"/>
      <c r="LRD8" s="27"/>
      <c r="LRE8" s="27"/>
      <c r="LRF8" s="27"/>
      <c r="LRG8" s="27"/>
      <c r="LRH8" s="27"/>
      <c r="LRI8" s="27"/>
      <c r="LRJ8" s="27"/>
      <c r="LRK8" s="27"/>
      <c r="LRL8" s="27"/>
      <c r="LRM8" s="27"/>
      <c r="LRN8" s="27"/>
      <c r="LRO8" s="27"/>
      <c r="LRP8" s="27"/>
      <c r="LRQ8" s="27"/>
      <c r="LRR8" s="27"/>
      <c r="LRS8" s="27"/>
      <c r="LRT8" s="27"/>
      <c r="LRU8" s="27"/>
      <c r="LRV8" s="27"/>
      <c r="LRW8" s="27"/>
      <c r="LRX8" s="27"/>
      <c r="LRY8" s="27"/>
      <c r="LRZ8" s="27"/>
      <c r="LSA8" s="27"/>
      <c r="LSB8" s="27"/>
      <c r="LSC8" s="27"/>
      <c r="LSD8" s="27"/>
      <c r="LSE8" s="27"/>
      <c r="LSF8" s="27"/>
      <c r="LSG8" s="27"/>
      <c r="LSH8" s="27"/>
      <c r="LSI8" s="27"/>
      <c r="LSJ8" s="27"/>
      <c r="LSK8" s="27"/>
      <c r="LSL8" s="27"/>
      <c r="LSM8" s="27"/>
      <c r="LSN8" s="27"/>
      <c r="LSO8" s="27"/>
      <c r="LSP8" s="27"/>
      <c r="LSQ8" s="27"/>
      <c r="LSR8" s="27"/>
      <c r="LSS8" s="27"/>
      <c r="LST8" s="27"/>
      <c r="LSU8" s="27"/>
      <c r="LSV8" s="27"/>
      <c r="LSW8" s="27"/>
      <c r="LSX8" s="27"/>
      <c r="LSY8" s="27"/>
      <c r="LSZ8" s="27"/>
      <c r="LTA8" s="27"/>
      <c r="LTB8" s="27"/>
      <c r="LTC8" s="27"/>
      <c r="LTD8" s="27"/>
      <c r="LTE8" s="27"/>
      <c r="LTF8" s="27"/>
      <c r="LTG8" s="27"/>
      <c r="LTH8" s="27"/>
      <c r="LTI8" s="27"/>
      <c r="LTJ8" s="27"/>
      <c r="LTK8" s="27"/>
      <c r="LTL8" s="27"/>
      <c r="LTM8" s="27"/>
      <c r="LTN8" s="27"/>
      <c r="LTO8" s="27"/>
      <c r="LTP8" s="27"/>
      <c r="LTQ8" s="27"/>
      <c r="LTR8" s="27"/>
      <c r="LTS8" s="27"/>
      <c r="LTT8" s="27"/>
      <c r="LTU8" s="27"/>
      <c r="LTV8" s="27"/>
      <c r="LTW8" s="27"/>
      <c r="LTX8" s="27"/>
      <c r="LTY8" s="27"/>
      <c r="LTZ8" s="27"/>
      <c r="LUA8" s="27"/>
      <c r="LUB8" s="27"/>
      <c r="LUC8" s="27"/>
      <c r="LUD8" s="27"/>
      <c r="LUE8" s="27"/>
      <c r="LUF8" s="27"/>
      <c r="LUG8" s="27"/>
      <c r="LUH8" s="27"/>
      <c r="LUI8" s="27"/>
      <c r="LUJ8" s="27"/>
      <c r="LUK8" s="27"/>
      <c r="LUL8" s="27"/>
      <c r="LUM8" s="27"/>
      <c r="LUN8" s="27"/>
      <c r="LUO8" s="27"/>
      <c r="LUP8" s="27"/>
      <c r="LUQ8" s="27"/>
      <c r="LUR8" s="27"/>
      <c r="LUS8" s="27"/>
      <c r="LUT8" s="27"/>
      <c r="LUU8" s="27"/>
      <c r="LUV8" s="27"/>
      <c r="LUW8" s="27"/>
      <c r="LUX8" s="27"/>
      <c r="LUY8" s="27"/>
      <c r="LUZ8" s="27"/>
      <c r="LVA8" s="27"/>
      <c r="LVB8" s="27"/>
      <c r="LVC8" s="27"/>
      <c r="LVD8" s="27"/>
      <c r="LVE8" s="27"/>
      <c r="LVF8" s="27"/>
      <c r="LVG8" s="27"/>
      <c r="LVH8" s="27"/>
      <c r="LVI8" s="27"/>
      <c r="LVJ8" s="27"/>
      <c r="LVK8" s="27"/>
      <c r="LVL8" s="27"/>
      <c r="LVM8" s="27"/>
      <c r="LVN8" s="27"/>
      <c r="LVO8" s="27"/>
      <c r="LVP8" s="27"/>
      <c r="LVQ8" s="27"/>
      <c r="LVR8" s="27"/>
      <c r="LVS8" s="27"/>
      <c r="LVT8" s="27"/>
      <c r="LVU8" s="27"/>
      <c r="LVV8" s="27"/>
      <c r="LVW8" s="27"/>
      <c r="LVX8" s="27"/>
      <c r="LVY8" s="27"/>
      <c r="LVZ8" s="27"/>
      <c r="LWA8" s="27"/>
      <c r="LWB8" s="27"/>
      <c r="LWC8" s="27"/>
      <c r="LWD8" s="27"/>
      <c r="LWE8" s="27"/>
      <c r="LWF8" s="27"/>
      <c r="LWG8" s="27"/>
      <c r="LWH8" s="27"/>
      <c r="LWI8" s="27"/>
      <c r="LWJ8" s="27"/>
      <c r="LWK8" s="27"/>
      <c r="LWL8" s="27"/>
      <c r="LWM8" s="27"/>
      <c r="LWN8" s="27"/>
      <c r="LWO8" s="27"/>
      <c r="LWP8" s="27"/>
      <c r="LWQ8" s="27"/>
      <c r="LWR8" s="27"/>
      <c r="LWS8" s="27"/>
      <c r="LWT8" s="27"/>
      <c r="LWU8" s="27"/>
      <c r="LWV8" s="27"/>
      <c r="LWW8" s="27"/>
      <c r="LWX8" s="27"/>
      <c r="LWY8" s="27"/>
      <c r="LWZ8" s="27"/>
      <c r="LXA8" s="27"/>
      <c r="LXB8" s="27"/>
      <c r="LXC8" s="27"/>
      <c r="LXD8" s="27"/>
      <c r="LXE8" s="27"/>
      <c r="LXF8" s="27"/>
      <c r="LXG8" s="27"/>
      <c r="LXH8" s="27"/>
      <c r="LXI8" s="27"/>
      <c r="LXJ8" s="27"/>
      <c r="LXK8" s="27"/>
      <c r="LXL8" s="27"/>
      <c r="LXM8" s="27"/>
      <c r="LXN8" s="27"/>
      <c r="LXO8" s="27"/>
      <c r="LXP8" s="27"/>
      <c r="LXQ8" s="27"/>
      <c r="LXR8" s="27"/>
      <c r="LXS8" s="27"/>
      <c r="LXT8" s="27"/>
      <c r="LXU8" s="27"/>
      <c r="LXV8" s="27"/>
      <c r="LXW8" s="27"/>
      <c r="LXX8" s="27"/>
      <c r="LXY8" s="27"/>
      <c r="LXZ8" s="27"/>
      <c r="LYA8" s="27"/>
      <c r="LYB8" s="27"/>
      <c r="LYC8" s="27"/>
      <c r="LYD8" s="27"/>
      <c r="LYE8" s="27"/>
      <c r="LYF8" s="27"/>
      <c r="LYG8" s="27"/>
      <c r="LYH8" s="27"/>
      <c r="LYI8" s="27"/>
      <c r="LYJ8" s="27"/>
      <c r="LYK8" s="27"/>
      <c r="LYL8" s="27"/>
      <c r="LYM8" s="27"/>
      <c r="LYN8" s="27"/>
      <c r="LYO8" s="27"/>
      <c r="LYP8" s="27"/>
      <c r="LYQ8" s="27"/>
      <c r="LYR8" s="27"/>
      <c r="LYS8" s="27"/>
      <c r="LYT8" s="27"/>
      <c r="LYU8" s="27"/>
      <c r="LYV8" s="27"/>
      <c r="LYW8" s="27"/>
      <c r="LYX8" s="27"/>
      <c r="LYY8" s="27"/>
      <c r="LYZ8" s="27"/>
      <c r="LZA8" s="27"/>
      <c r="LZB8" s="27"/>
      <c r="LZC8" s="27"/>
      <c r="LZD8" s="27"/>
      <c r="LZE8" s="27"/>
      <c r="LZF8" s="27"/>
      <c r="LZG8" s="27"/>
      <c r="LZH8" s="27"/>
      <c r="LZI8" s="27"/>
      <c r="LZJ8" s="27"/>
      <c r="LZK8" s="27"/>
      <c r="LZL8" s="27"/>
      <c r="LZM8" s="27"/>
      <c r="LZN8" s="27"/>
      <c r="LZO8" s="27"/>
      <c r="LZP8" s="27"/>
      <c r="LZQ8" s="27"/>
      <c r="LZR8" s="27"/>
      <c r="LZS8" s="27"/>
      <c r="LZT8" s="27"/>
      <c r="LZU8" s="27"/>
      <c r="LZV8" s="27"/>
      <c r="LZW8" s="27"/>
      <c r="LZX8" s="27"/>
      <c r="LZY8" s="27"/>
      <c r="LZZ8" s="27"/>
      <c r="MAA8" s="27"/>
      <c r="MAB8" s="27"/>
      <c r="MAC8" s="27"/>
      <c r="MAD8" s="27"/>
      <c r="MAE8" s="27"/>
      <c r="MAF8" s="27"/>
      <c r="MAG8" s="27"/>
      <c r="MAH8" s="27"/>
      <c r="MAI8" s="27"/>
      <c r="MAJ8" s="27"/>
      <c r="MAK8" s="27"/>
      <c r="MAL8" s="27"/>
      <c r="MAM8" s="27"/>
      <c r="MAN8" s="27"/>
      <c r="MAO8" s="27"/>
      <c r="MAP8" s="27"/>
      <c r="MAQ8" s="27"/>
      <c r="MAR8" s="27"/>
      <c r="MAS8" s="27"/>
      <c r="MAT8" s="27"/>
      <c r="MAU8" s="27"/>
      <c r="MAV8" s="27"/>
      <c r="MAW8" s="27"/>
      <c r="MAX8" s="27"/>
      <c r="MAY8" s="27"/>
      <c r="MAZ8" s="27"/>
      <c r="MBA8" s="27"/>
      <c r="MBB8" s="27"/>
      <c r="MBC8" s="27"/>
      <c r="MBD8" s="27"/>
      <c r="MBE8" s="27"/>
      <c r="MBF8" s="27"/>
      <c r="MBG8" s="27"/>
      <c r="MBH8" s="27"/>
      <c r="MBI8" s="27"/>
      <c r="MBJ8" s="27"/>
      <c r="MBK8" s="27"/>
      <c r="MBL8" s="27"/>
      <c r="MBM8" s="27"/>
      <c r="MBN8" s="27"/>
      <c r="MBO8" s="27"/>
      <c r="MBP8" s="27"/>
      <c r="MBQ8" s="27"/>
      <c r="MBR8" s="27"/>
      <c r="MBS8" s="27"/>
      <c r="MBT8" s="27"/>
      <c r="MBU8" s="27"/>
      <c r="MBV8" s="27"/>
      <c r="MBW8" s="27"/>
      <c r="MBX8" s="27"/>
      <c r="MBY8" s="27"/>
      <c r="MBZ8" s="27"/>
      <c r="MCA8" s="27"/>
      <c r="MCB8" s="27"/>
      <c r="MCC8" s="27"/>
      <c r="MCD8" s="27"/>
      <c r="MCE8" s="27"/>
      <c r="MCF8" s="27"/>
      <c r="MCG8" s="27"/>
      <c r="MCH8" s="27"/>
      <c r="MCI8" s="27"/>
      <c r="MCJ8" s="27"/>
      <c r="MCK8" s="27"/>
      <c r="MCL8" s="27"/>
      <c r="MCM8" s="27"/>
      <c r="MCN8" s="27"/>
      <c r="MCO8" s="27"/>
      <c r="MCP8" s="27"/>
      <c r="MCQ8" s="27"/>
      <c r="MCR8" s="27"/>
      <c r="MCS8" s="27"/>
      <c r="MCT8" s="27"/>
      <c r="MCU8" s="27"/>
      <c r="MCV8" s="27"/>
      <c r="MCW8" s="27"/>
      <c r="MCX8" s="27"/>
      <c r="MCY8" s="27"/>
      <c r="MCZ8" s="27"/>
      <c r="MDA8" s="27"/>
      <c r="MDB8" s="27"/>
      <c r="MDC8" s="27"/>
      <c r="MDD8" s="27"/>
      <c r="MDE8" s="27"/>
      <c r="MDF8" s="27"/>
      <c r="MDG8" s="27"/>
      <c r="MDH8" s="27"/>
      <c r="MDI8" s="27"/>
      <c r="MDJ8" s="27"/>
      <c r="MDK8" s="27"/>
      <c r="MDL8" s="27"/>
      <c r="MDM8" s="27"/>
      <c r="MDN8" s="27"/>
      <c r="MDO8" s="27"/>
      <c r="MDP8" s="27"/>
      <c r="MDQ8" s="27"/>
      <c r="MDR8" s="27"/>
      <c r="MDS8" s="27"/>
      <c r="MDT8" s="27"/>
      <c r="MDU8" s="27"/>
      <c r="MDV8" s="27"/>
      <c r="MDW8" s="27"/>
      <c r="MDX8" s="27"/>
      <c r="MDY8" s="27"/>
      <c r="MDZ8" s="27"/>
      <c r="MEA8" s="27"/>
      <c r="MEB8" s="27"/>
      <c r="MEC8" s="27"/>
      <c r="MED8" s="27"/>
      <c r="MEE8" s="27"/>
      <c r="MEF8" s="27"/>
      <c r="MEG8" s="27"/>
      <c r="MEH8" s="27"/>
      <c r="MEI8" s="27"/>
      <c r="MEJ8" s="27"/>
      <c r="MEK8" s="27"/>
      <c r="MEL8" s="27"/>
      <c r="MEM8" s="27"/>
      <c r="MEN8" s="27"/>
      <c r="MEO8" s="27"/>
      <c r="MEP8" s="27"/>
      <c r="MEQ8" s="27"/>
      <c r="MER8" s="27"/>
      <c r="MES8" s="27"/>
      <c r="MET8" s="27"/>
      <c r="MEU8" s="27"/>
      <c r="MEV8" s="27"/>
      <c r="MEW8" s="27"/>
      <c r="MEX8" s="27"/>
      <c r="MEY8" s="27"/>
      <c r="MEZ8" s="27"/>
      <c r="MFA8" s="27"/>
      <c r="MFB8" s="27"/>
      <c r="MFC8" s="27"/>
      <c r="MFD8" s="27"/>
      <c r="MFE8" s="27"/>
      <c r="MFF8" s="27"/>
      <c r="MFG8" s="27"/>
      <c r="MFH8" s="27"/>
      <c r="MFI8" s="27"/>
      <c r="MFJ8" s="27"/>
      <c r="MFK8" s="27"/>
      <c r="MFL8" s="27"/>
      <c r="MFM8" s="27"/>
      <c r="MFN8" s="27"/>
      <c r="MFO8" s="27"/>
      <c r="MFP8" s="27"/>
      <c r="MFQ8" s="27"/>
      <c r="MFR8" s="27"/>
      <c r="MFS8" s="27"/>
      <c r="MFT8" s="27"/>
      <c r="MFU8" s="27"/>
      <c r="MFV8" s="27"/>
      <c r="MFW8" s="27"/>
      <c r="MFX8" s="27"/>
      <c r="MFY8" s="27"/>
      <c r="MFZ8" s="27"/>
      <c r="MGA8" s="27"/>
      <c r="MGB8" s="27"/>
      <c r="MGC8" s="27"/>
      <c r="MGD8" s="27"/>
      <c r="MGE8" s="27"/>
      <c r="MGF8" s="27"/>
      <c r="MGG8" s="27"/>
      <c r="MGH8" s="27"/>
      <c r="MGI8" s="27"/>
      <c r="MGJ8" s="27"/>
      <c r="MGK8" s="27"/>
      <c r="MGL8" s="27"/>
      <c r="MGM8" s="27"/>
      <c r="MGN8" s="27"/>
      <c r="MGO8" s="27"/>
      <c r="MGP8" s="27"/>
      <c r="MGQ8" s="27"/>
      <c r="MGR8" s="27"/>
      <c r="MGS8" s="27"/>
      <c r="MGT8" s="27"/>
      <c r="MGU8" s="27"/>
      <c r="MGV8" s="27"/>
      <c r="MGW8" s="27"/>
      <c r="MGX8" s="27"/>
      <c r="MGY8" s="27"/>
      <c r="MGZ8" s="27"/>
      <c r="MHA8" s="27"/>
      <c r="MHB8" s="27"/>
      <c r="MHC8" s="27"/>
      <c r="MHD8" s="27"/>
      <c r="MHE8" s="27"/>
      <c r="MHF8" s="27"/>
      <c r="MHG8" s="27"/>
      <c r="MHH8" s="27"/>
      <c r="MHI8" s="27"/>
      <c r="MHJ8" s="27"/>
      <c r="MHK8" s="27"/>
      <c r="MHL8" s="27"/>
      <c r="MHM8" s="27"/>
      <c r="MHN8" s="27"/>
      <c r="MHO8" s="27"/>
      <c r="MHP8" s="27"/>
      <c r="MHQ8" s="27"/>
      <c r="MHR8" s="27"/>
      <c r="MHS8" s="27"/>
      <c r="MHT8" s="27"/>
      <c r="MHU8" s="27"/>
      <c r="MHV8" s="27"/>
      <c r="MHW8" s="27"/>
      <c r="MHX8" s="27"/>
      <c r="MHY8" s="27"/>
      <c r="MHZ8" s="27"/>
      <c r="MIA8" s="27"/>
      <c r="MIB8" s="27"/>
      <c r="MIC8" s="27"/>
      <c r="MID8" s="27"/>
      <c r="MIE8" s="27"/>
      <c r="MIF8" s="27"/>
      <c r="MIG8" s="27"/>
      <c r="MIH8" s="27"/>
      <c r="MII8" s="27"/>
      <c r="MIJ8" s="27"/>
      <c r="MIK8" s="27"/>
      <c r="MIL8" s="27"/>
      <c r="MIM8" s="27"/>
      <c r="MIN8" s="27"/>
      <c r="MIO8" s="27"/>
      <c r="MIP8" s="27"/>
      <c r="MIQ8" s="27"/>
      <c r="MIR8" s="27"/>
      <c r="MIS8" s="27"/>
      <c r="MIT8" s="27"/>
      <c r="MIU8" s="27"/>
      <c r="MIV8" s="27"/>
      <c r="MIW8" s="27"/>
      <c r="MIX8" s="27"/>
      <c r="MIY8" s="27"/>
      <c r="MIZ8" s="27"/>
      <c r="MJA8" s="27"/>
      <c r="MJB8" s="27"/>
      <c r="MJC8" s="27"/>
      <c r="MJD8" s="27"/>
      <c r="MJE8" s="27"/>
      <c r="MJF8" s="27"/>
      <c r="MJG8" s="27"/>
      <c r="MJH8" s="27"/>
      <c r="MJI8" s="27"/>
      <c r="MJJ8" s="27"/>
      <c r="MJK8" s="27"/>
      <c r="MJL8" s="27"/>
      <c r="MJM8" s="27"/>
      <c r="MJN8" s="27"/>
      <c r="MJO8" s="27"/>
      <c r="MJP8" s="27"/>
      <c r="MJQ8" s="27"/>
      <c r="MJR8" s="27"/>
      <c r="MJS8" s="27"/>
      <c r="MJT8" s="27"/>
      <c r="MJU8" s="27"/>
      <c r="MJV8" s="27"/>
      <c r="MJW8" s="27"/>
      <c r="MJX8" s="27"/>
      <c r="MJY8" s="27"/>
      <c r="MJZ8" s="27"/>
      <c r="MKA8" s="27"/>
      <c r="MKB8" s="27"/>
      <c r="MKC8" s="27"/>
      <c r="MKD8" s="27"/>
      <c r="MKE8" s="27"/>
      <c r="MKF8" s="27"/>
      <c r="MKG8" s="27"/>
      <c r="MKH8" s="27"/>
      <c r="MKI8" s="27"/>
      <c r="MKJ8" s="27"/>
      <c r="MKK8" s="27"/>
      <c r="MKL8" s="27"/>
      <c r="MKM8" s="27"/>
      <c r="MKN8" s="27"/>
      <c r="MKO8" s="27"/>
      <c r="MKP8" s="27"/>
      <c r="MKQ8" s="27"/>
      <c r="MKR8" s="27"/>
      <c r="MKS8" s="27"/>
      <c r="MKT8" s="27"/>
      <c r="MKU8" s="27"/>
      <c r="MKV8" s="27"/>
      <c r="MKW8" s="27"/>
      <c r="MKX8" s="27"/>
      <c r="MKY8" s="27"/>
      <c r="MKZ8" s="27"/>
      <c r="MLA8" s="27"/>
      <c r="MLB8" s="27"/>
      <c r="MLC8" s="27"/>
      <c r="MLD8" s="27"/>
      <c r="MLE8" s="27"/>
      <c r="MLF8" s="27"/>
      <c r="MLG8" s="27"/>
      <c r="MLH8" s="27"/>
      <c r="MLI8" s="27"/>
      <c r="MLJ8" s="27"/>
      <c r="MLK8" s="27"/>
      <c r="MLL8" s="27"/>
      <c r="MLM8" s="27"/>
      <c r="MLN8" s="27"/>
      <c r="MLO8" s="27"/>
      <c r="MLP8" s="27"/>
      <c r="MLQ8" s="27"/>
      <c r="MLR8" s="27"/>
      <c r="MLS8" s="27"/>
      <c r="MLT8" s="27"/>
      <c r="MLU8" s="27"/>
      <c r="MLV8" s="27"/>
      <c r="MLW8" s="27"/>
      <c r="MLX8" s="27"/>
      <c r="MLY8" s="27"/>
      <c r="MLZ8" s="27"/>
      <c r="MMA8" s="27"/>
      <c r="MMB8" s="27"/>
      <c r="MMC8" s="27"/>
      <c r="MMD8" s="27"/>
      <c r="MME8" s="27"/>
      <c r="MMF8" s="27"/>
      <c r="MMG8" s="27"/>
      <c r="MMH8" s="27"/>
      <c r="MMI8" s="27"/>
      <c r="MMJ8" s="27"/>
      <c r="MMK8" s="27"/>
      <c r="MML8" s="27"/>
      <c r="MMM8" s="27"/>
      <c r="MMN8" s="27"/>
      <c r="MMO8" s="27"/>
      <c r="MMP8" s="27"/>
      <c r="MMQ8" s="27"/>
      <c r="MMR8" s="27"/>
      <c r="MMS8" s="27"/>
      <c r="MMT8" s="27"/>
      <c r="MMU8" s="27"/>
      <c r="MMV8" s="27"/>
      <c r="MMW8" s="27"/>
      <c r="MMX8" s="27"/>
      <c r="MMY8" s="27"/>
      <c r="MMZ8" s="27"/>
      <c r="MNA8" s="27"/>
      <c r="MNB8" s="27"/>
      <c r="MNC8" s="27"/>
      <c r="MND8" s="27"/>
      <c r="MNE8" s="27"/>
      <c r="MNF8" s="27"/>
      <c r="MNG8" s="27"/>
      <c r="MNH8" s="27"/>
      <c r="MNI8" s="27"/>
      <c r="MNJ8" s="27"/>
      <c r="MNK8" s="27"/>
      <c r="MNL8" s="27"/>
      <c r="MNM8" s="27"/>
      <c r="MNN8" s="27"/>
      <c r="MNO8" s="27"/>
      <c r="MNP8" s="27"/>
      <c r="MNQ8" s="27"/>
      <c r="MNR8" s="27"/>
      <c r="MNS8" s="27"/>
      <c r="MNT8" s="27"/>
      <c r="MNU8" s="27"/>
      <c r="MNV8" s="27"/>
      <c r="MNW8" s="27"/>
      <c r="MNX8" s="27"/>
      <c r="MNY8" s="27"/>
      <c r="MNZ8" s="27"/>
      <c r="MOA8" s="27"/>
      <c r="MOB8" s="27"/>
      <c r="MOC8" s="27"/>
      <c r="MOD8" s="27"/>
      <c r="MOE8" s="27"/>
      <c r="MOF8" s="27"/>
      <c r="MOG8" s="27"/>
      <c r="MOH8" s="27"/>
      <c r="MOI8" s="27"/>
      <c r="MOJ8" s="27"/>
      <c r="MOK8" s="27"/>
      <c r="MOL8" s="27"/>
      <c r="MOM8" s="27"/>
      <c r="MON8" s="27"/>
      <c r="MOO8" s="27"/>
      <c r="MOP8" s="27"/>
      <c r="MOQ8" s="27"/>
      <c r="MOR8" s="27"/>
      <c r="MOS8" s="27"/>
      <c r="MOT8" s="27"/>
      <c r="MOU8" s="27"/>
      <c r="MOV8" s="27"/>
      <c r="MOW8" s="27"/>
      <c r="MOX8" s="27"/>
      <c r="MOY8" s="27"/>
      <c r="MOZ8" s="27"/>
      <c r="MPA8" s="27"/>
      <c r="MPB8" s="27"/>
      <c r="MPC8" s="27"/>
      <c r="MPD8" s="27"/>
      <c r="MPE8" s="27"/>
      <c r="MPF8" s="27"/>
      <c r="MPG8" s="27"/>
      <c r="MPH8" s="27"/>
      <c r="MPI8" s="27"/>
      <c r="MPJ8" s="27"/>
      <c r="MPK8" s="27"/>
      <c r="MPL8" s="27"/>
      <c r="MPM8" s="27"/>
      <c r="MPN8" s="27"/>
      <c r="MPO8" s="27"/>
      <c r="MPP8" s="27"/>
      <c r="MPQ8" s="27"/>
      <c r="MPR8" s="27"/>
      <c r="MPS8" s="27"/>
      <c r="MPT8" s="27"/>
      <c r="MPU8" s="27"/>
      <c r="MPV8" s="27"/>
      <c r="MPW8" s="27"/>
      <c r="MPX8" s="27"/>
      <c r="MPY8" s="27"/>
      <c r="MPZ8" s="27"/>
      <c r="MQA8" s="27"/>
      <c r="MQB8" s="27"/>
      <c r="MQC8" s="27"/>
      <c r="MQD8" s="27"/>
      <c r="MQE8" s="27"/>
      <c r="MQF8" s="27"/>
      <c r="MQG8" s="27"/>
      <c r="MQH8" s="27"/>
      <c r="MQI8" s="27"/>
      <c r="MQJ8" s="27"/>
      <c r="MQK8" s="27"/>
      <c r="MQL8" s="27"/>
      <c r="MQM8" s="27"/>
      <c r="MQN8" s="27"/>
      <c r="MQO8" s="27"/>
      <c r="MQP8" s="27"/>
      <c r="MQQ8" s="27"/>
      <c r="MQR8" s="27"/>
      <c r="MQS8" s="27"/>
      <c r="MQT8" s="27"/>
      <c r="MQU8" s="27"/>
      <c r="MQV8" s="27"/>
      <c r="MQW8" s="27"/>
      <c r="MQX8" s="27"/>
      <c r="MQY8" s="27"/>
      <c r="MQZ8" s="27"/>
      <c r="MRA8" s="27"/>
      <c r="MRB8" s="27"/>
      <c r="MRC8" s="27"/>
      <c r="MRD8" s="27"/>
      <c r="MRE8" s="27"/>
      <c r="MRF8" s="27"/>
      <c r="MRG8" s="27"/>
      <c r="MRH8" s="27"/>
      <c r="MRI8" s="27"/>
      <c r="MRJ8" s="27"/>
      <c r="MRK8" s="27"/>
      <c r="MRL8" s="27"/>
      <c r="MRM8" s="27"/>
      <c r="MRN8" s="27"/>
      <c r="MRO8" s="27"/>
      <c r="MRP8" s="27"/>
      <c r="MRQ8" s="27"/>
      <c r="MRR8" s="27"/>
      <c r="MRS8" s="27"/>
      <c r="MRT8" s="27"/>
      <c r="MRU8" s="27"/>
      <c r="MRV8" s="27"/>
      <c r="MRW8" s="27"/>
      <c r="MRX8" s="27"/>
      <c r="MRY8" s="27"/>
      <c r="MRZ8" s="27"/>
      <c r="MSA8" s="27"/>
      <c r="MSB8" s="27"/>
      <c r="MSC8" s="27"/>
      <c r="MSD8" s="27"/>
      <c r="MSE8" s="27"/>
      <c r="MSF8" s="27"/>
      <c r="MSG8" s="27"/>
      <c r="MSH8" s="27"/>
      <c r="MSI8" s="27"/>
      <c r="MSJ8" s="27"/>
      <c r="MSK8" s="27"/>
      <c r="MSL8" s="27"/>
      <c r="MSM8" s="27"/>
      <c r="MSN8" s="27"/>
      <c r="MSO8" s="27"/>
      <c r="MSP8" s="27"/>
      <c r="MSQ8" s="27"/>
      <c r="MSR8" s="27"/>
      <c r="MSS8" s="27"/>
      <c r="MST8" s="27"/>
      <c r="MSU8" s="27"/>
      <c r="MSV8" s="27"/>
      <c r="MSW8" s="27"/>
      <c r="MSX8" s="27"/>
      <c r="MSY8" s="27"/>
      <c r="MSZ8" s="27"/>
      <c r="MTA8" s="27"/>
      <c r="MTB8" s="27"/>
      <c r="MTC8" s="27"/>
      <c r="MTD8" s="27"/>
      <c r="MTE8" s="27"/>
      <c r="MTF8" s="27"/>
      <c r="MTG8" s="27"/>
      <c r="MTH8" s="27"/>
      <c r="MTI8" s="27"/>
      <c r="MTJ8" s="27"/>
      <c r="MTK8" s="27"/>
      <c r="MTL8" s="27"/>
      <c r="MTM8" s="27"/>
      <c r="MTN8" s="27"/>
      <c r="MTO8" s="27"/>
      <c r="MTP8" s="27"/>
      <c r="MTQ8" s="27"/>
      <c r="MTR8" s="27"/>
      <c r="MTS8" s="27"/>
      <c r="MTT8" s="27"/>
      <c r="MTU8" s="27"/>
      <c r="MTV8" s="27"/>
      <c r="MTW8" s="27"/>
      <c r="MTX8" s="27"/>
      <c r="MTY8" s="27"/>
      <c r="MTZ8" s="27"/>
      <c r="MUA8" s="27"/>
      <c r="MUB8" s="27"/>
      <c r="MUC8" s="27"/>
      <c r="MUD8" s="27"/>
      <c r="MUE8" s="27"/>
      <c r="MUF8" s="27"/>
      <c r="MUG8" s="27"/>
      <c r="MUH8" s="27"/>
      <c r="MUI8" s="27"/>
      <c r="MUJ8" s="27"/>
      <c r="MUK8" s="27"/>
      <c r="MUL8" s="27"/>
      <c r="MUM8" s="27"/>
      <c r="MUN8" s="27"/>
      <c r="MUO8" s="27"/>
      <c r="MUP8" s="27"/>
      <c r="MUQ8" s="27"/>
      <c r="MUR8" s="27"/>
      <c r="MUS8" s="27"/>
      <c r="MUT8" s="27"/>
      <c r="MUU8" s="27"/>
      <c r="MUV8" s="27"/>
      <c r="MUW8" s="27"/>
      <c r="MUX8" s="27"/>
      <c r="MUY8" s="27"/>
      <c r="MUZ8" s="27"/>
      <c r="MVA8" s="27"/>
      <c r="MVB8" s="27"/>
      <c r="MVC8" s="27"/>
      <c r="MVD8" s="27"/>
      <c r="MVE8" s="27"/>
      <c r="MVF8" s="27"/>
      <c r="MVG8" s="27"/>
      <c r="MVH8" s="27"/>
      <c r="MVI8" s="27"/>
      <c r="MVJ8" s="27"/>
      <c r="MVK8" s="27"/>
      <c r="MVL8" s="27"/>
      <c r="MVM8" s="27"/>
      <c r="MVN8" s="27"/>
      <c r="MVO8" s="27"/>
      <c r="MVP8" s="27"/>
      <c r="MVQ8" s="27"/>
      <c r="MVR8" s="27"/>
      <c r="MVS8" s="27"/>
      <c r="MVT8" s="27"/>
      <c r="MVU8" s="27"/>
      <c r="MVV8" s="27"/>
      <c r="MVW8" s="27"/>
      <c r="MVX8" s="27"/>
      <c r="MVY8" s="27"/>
      <c r="MVZ8" s="27"/>
      <c r="MWA8" s="27"/>
      <c r="MWB8" s="27"/>
      <c r="MWC8" s="27"/>
      <c r="MWD8" s="27"/>
      <c r="MWE8" s="27"/>
      <c r="MWF8" s="27"/>
      <c r="MWG8" s="27"/>
      <c r="MWH8" s="27"/>
      <c r="MWI8" s="27"/>
      <c r="MWJ8" s="27"/>
      <c r="MWK8" s="27"/>
      <c r="MWL8" s="27"/>
      <c r="MWM8" s="27"/>
      <c r="MWN8" s="27"/>
      <c r="MWO8" s="27"/>
      <c r="MWP8" s="27"/>
      <c r="MWQ8" s="27"/>
      <c r="MWR8" s="27"/>
      <c r="MWS8" s="27"/>
      <c r="MWT8" s="27"/>
      <c r="MWU8" s="27"/>
      <c r="MWV8" s="27"/>
      <c r="MWW8" s="27"/>
      <c r="MWX8" s="27"/>
      <c r="MWY8" s="27"/>
      <c r="MWZ8" s="27"/>
      <c r="MXA8" s="27"/>
      <c r="MXB8" s="27"/>
      <c r="MXC8" s="27"/>
      <c r="MXD8" s="27"/>
      <c r="MXE8" s="27"/>
      <c r="MXF8" s="27"/>
      <c r="MXG8" s="27"/>
      <c r="MXH8" s="27"/>
      <c r="MXI8" s="27"/>
      <c r="MXJ8" s="27"/>
      <c r="MXK8" s="27"/>
      <c r="MXL8" s="27"/>
      <c r="MXM8" s="27"/>
      <c r="MXN8" s="27"/>
      <c r="MXO8" s="27"/>
      <c r="MXP8" s="27"/>
      <c r="MXQ8" s="27"/>
      <c r="MXR8" s="27"/>
      <c r="MXS8" s="27"/>
      <c r="MXT8" s="27"/>
      <c r="MXU8" s="27"/>
      <c r="MXV8" s="27"/>
      <c r="MXW8" s="27"/>
      <c r="MXX8" s="27"/>
      <c r="MXY8" s="27"/>
      <c r="MXZ8" s="27"/>
      <c r="MYA8" s="27"/>
      <c r="MYB8" s="27"/>
      <c r="MYC8" s="27"/>
      <c r="MYD8" s="27"/>
      <c r="MYE8" s="27"/>
      <c r="MYF8" s="27"/>
      <c r="MYG8" s="27"/>
      <c r="MYH8" s="27"/>
      <c r="MYI8" s="27"/>
      <c r="MYJ8" s="27"/>
      <c r="MYK8" s="27"/>
      <c r="MYL8" s="27"/>
      <c r="MYM8" s="27"/>
      <c r="MYN8" s="27"/>
      <c r="MYO8" s="27"/>
      <c r="MYP8" s="27"/>
      <c r="MYQ8" s="27"/>
      <c r="MYR8" s="27"/>
      <c r="MYS8" s="27"/>
      <c r="MYT8" s="27"/>
      <c r="MYU8" s="27"/>
      <c r="MYV8" s="27"/>
      <c r="MYW8" s="27"/>
      <c r="MYX8" s="27"/>
      <c r="MYY8" s="27"/>
      <c r="MYZ8" s="27"/>
      <c r="MZA8" s="27"/>
      <c r="MZB8" s="27"/>
      <c r="MZC8" s="27"/>
      <c r="MZD8" s="27"/>
      <c r="MZE8" s="27"/>
      <c r="MZF8" s="27"/>
      <c r="MZG8" s="27"/>
      <c r="MZH8" s="27"/>
      <c r="MZI8" s="27"/>
      <c r="MZJ8" s="27"/>
      <c r="MZK8" s="27"/>
      <c r="MZL8" s="27"/>
      <c r="MZM8" s="27"/>
      <c r="MZN8" s="27"/>
      <c r="MZO8" s="27"/>
      <c r="MZP8" s="27"/>
      <c r="MZQ8" s="27"/>
      <c r="MZR8" s="27"/>
      <c r="MZS8" s="27"/>
      <c r="MZT8" s="27"/>
      <c r="MZU8" s="27"/>
      <c r="MZV8" s="27"/>
      <c r="MZW8" s="27"/>
      <c r="MZX8" s="27"/>
      <c r="MZY8" s="27"/>
      <c r="MZZ8" s="27"/>
      <c r="NAA8" s="27"/>
      <c r="NAB8" s="27"/>
      <c r="NAC8" s="27"/>
      <c r="NAD8" s="27"/>
      <c r="NAE8" s="27"/>
      <c r="NAF8" s="27"/>
      <c r="NAG8" s="27"/>
      <c r="NAH8" s="27"/>
      <c r="NAI8" s="27"/>
      <c r="NAJ8" s="27"/>
      <c r="NAK8" s="27"/>
      <c r="NAL8" s="27"/>
      <c r="NAM8" s="27"/>
      <c r="NAN8" s="27"/>
      <c r="NAO8" s="27"/>
      <c r="NAP8" s="27"/>
      <c r="NAQ8" s="27"/>
      <c r="NAR8" s="27"/>
      <c r="NAS8" s="27"/>
      <c r="NAT8" s="27"/>
      <c r="NAU8" s="27"/>
      <c r="NAV8" s="27"/>
      <c r="NAW8" s="27"/>
      <c r="NAX8" s="27"/>
      <c r="NAY8" s="27"/>
      <c r="NAZ8" s="27"/>
      <c r="NBA8" s="27"/>
      <c r="NBB8" s="27"/>
      <c r="NBC8" s="27"/>
      <c r="NBD8" s="27"/>
      <c r="NBE8" s="27"/>
      <c r="NBF8" s="27"/>
      <c r="NBG8" s="27"/>
      <c r="NBH8" s="27"/>
      <c r="NBI8" s="27"/>
      <c r="NBJ8" s="27"/>
      <c r="NBK8" s="27"/>
      <c r="NBL8" s="27"/>
      <c r="NBM8" s="27"/>
      <c r="NBN8" s="27"/>
      <c r="NBO8" s="27"/>
      <c r="NBP8" s="27"/>
      <c r="NBQ8" s="27"/>
      <c r="NBR8" s="27"/>
      <c r="NBS8" s="27"/>
      <c r="NBT8" s="27"/>
      <c r="NBU8" s="27"/>
      <c r="NBV8" s="27"/>
      <c r="NBW8" s="27"/>
      <c r="NBX8" s="27"/>
      <c r="NBY8" s="27"/>
      <c r="NBZ8" s="27"/>
      <c r="NCA8" s="27"/>
      <c r="NCB8" s="27"/>
      <c r="NCC8" s="27"/>
      <c r="NCD8" s="27"/>
      <c r="NCE8" s="27"/>
      <c r="NCF8" s="27"/>
      <c r="NCG8" s="27"/>
      <c r="NCH8" s="27"/>
      <c r="NCI8" s="27"/>
      <c r="NCJ8" s="27"/>
      <c r="NCK8" s="27"/>
      <c r="NCL8" s="27"/>
      <c r="NCM8" s="27"/>
      <c r="NCN8" s="27"/>
      <c r="NCO8" s="27"/>
      <c r="NCP8" s="27"/>
      <c r="NCQ8" s="27"/>
      <c r="NCR8" s="27"/>
      <c r="NCS8" s="27"/>
      <c r="NCT8" s="27"/>
      <c r="NCU8" s="27"/>
      <c r="NCV8" s="27"/>
      <c r="NCW8" s="27"/>
      <c r="NCX8" s="27"/>
      <c r="NCY8" s="27"/>
      <c r="NCZ8" s="27"/>
      <c r="NDA8" s="27"/>
      <c r="NDB8" s="27"/>
      <c r="NDC8" s="27"/>
      <c r="NDD8" s="27"/>
      <c r="NDE8" s="27"/>
      <c r="NDF8" s="27"/>
      <c r="NDG8" s="27"/>
      <c r="NDH8" s="27"/>
      <c r="NDI8" s="27"/>
      <c r="NDJ8" s="27"/>
      <c r="NDK8" s="27"/>
      <c r="NDL8" s="27"/>
      <c r="NDM8" s="27"/>
      <c r="NDN8" s="27"/>
      <c r="NDO8" s="27"/>
      <c r="NDP8" s="27"/>
      <c r="NDQ8" s="27"/>
      <c r="NDR8" s="27"/>
      <c r="NDS8" s="27"/>
      <c r="NDT8" s="27"/>
      <c r="NDU8" s="27"/>
      <c r="NDV8" s="27"/>
      <c r="NDW8" s="27"/>
      <c r="NDX8" s="27"/>
      <c r="NDY8" s="27"/>
      <c r="NDZ8" s="27"/>
      <c r="NEA8" s="27"/>
      <c r="NEB8" s="27"/>
      <c r="NEC8" s="27"/>
      <c r="NED8" s="27"/>
      <c r="NEE8" s="27"/>
      <c r="NEF8" s="27"/>
      <c r="NEG8" s="27"/>
      <c r="NEH8" s="27"/>
      <c r="NEI8" s="27"/>
      <c r="NEJ8" s="27"/>
      <c r="NEK8" s="27"/>
      <c r="NEL8" s="27"/>
      <c r="NEM8" s="27"/>
      <c r="NEN8" s="27"/>
      <c r="NEO8" s="27"/>
      <c r="NEP8" s="27"/>
      <c r="NEQ8" s="27"/>
      <c r="NER8" s="27"/>
      <c r="NES8" s="27"/>
      <c r="NET8" s="27"/>
      <c r="NEU8" s="27"/>
      <c r="NEV8" s="27"/>
      <c r="NEW8" s="27"/>
      <c r="NEX8" s="27"/>
      <c r="NEY8" s="27"/>
      <c r="NEZ8" s="27"/>
      <c r="NFA8" s="27"/>
      <c r="NFB8" s="27"/>
      <c r="NFC8" s="27"/>
      <c r="NFD8" s="27"/>
      <c r="NFE8" s="27"/>
      <c r="NFF8" s="27"/>
      <c r="NFG8" s="27"/>
      <c r="NFH8" s="27"/>
      <c r="NFI8" s="27"/>
      <c r="NFJ8" s="27"/>
      <c r="NFK8" s="27"/>
      <c r="NFL8" s="27"/>
      <c r="NFM8" s="27"/>
      <c r="NFN8" s="27"/>
      <c r="NFO8" s="27"/>
      <c r="NFP8" s="27"/>
      <c r="NFQ8" s="27"/>
      <c r="NFR8" s="27"/>
      <c r="NFS8" s="27"/>
      <c r="NFT8" s="27"/>
      <c r="NFU8" s="27"/>
      <c r="NFV8" s="27"/>
      <c r="NFW8" s="27"/>
      <c r="NFX8" s="27"/>
      <c r="NFY8" s="27"/>
      <c r="NFZ8" s="27"/>
      <c r="NGA8" s="27"/>
      <c r="NGB8" s="27"/>
      <c r="NGC8" s="27"/>
      <c r="NGD8" s="27"/>
      <c r="NGE8" s="27"/>
      <c r="NGF8" s="27"/>
      <c r="NGG8" s="27"/>
      <c r="NGH8" s="27"/>
      <c r="NGI8" s="27"/>
      <c r="NGJ8" s="27"/>
      <c r="NGK8" s="27"/>
      <c r="NGL8" s="27"/>
      <c r="NGM8" s="27"/>
      <c r="NGN8" s="27"/>
      <c r="NGO8" s="27"/>
      <c r="NGP8" s="27"/>
      <c r="NGQ8" s="27"/>
      <c r="NGR8" s="27"/>
      <c r="NGS8" s="27"/>
      <c r="NGT8" s="27"/>
      <c r="NGU8" s="27"/>
      <c r="NGV8" s="27"/>
      <c r="NGW8" s="27"/>
      <c r="NGX8" s="27"/>
      <c r="NGY8" s="27"/>
      <c r="NGZ8" s="27"/>
      <c r="NHA8" s="27"/>
      <c r="NHB8" s="27"/>
      <c r="NHC8" s="27"/>
      <c r="NHD8" s="27"/>
      <c r="NHE8" s="27"/>
      <c r="NHF8" s="27"/>
      <c r="NHG8" s="27"/>
      <c r="NHH8" s="27"/>
      <c r="NHI8" s="27"/>
      <c r="NHJ8" s="27"/>
      <c r="NHK8" s="27"/>
      <c r="NHL8" s="27"/>
      <c r="NHM8" s="27"/>
      <c r="NHN8" s="27"/>
      <c r="NHO8" s="27"/>
      <c r="NHP8" s="27"/>
      <c r="NHQ8" s="27"/>
      <c r="NHR8" s="27"/>
      <c r="NHS8" s="27"/>
      <c r="NHT8" s="27"/>
      <c r="NHU8" s="27"/>
      <c r="NHV8" s="27"/>
      <c r="NHW8" s="27"/>
      <c r="NHX8" s="27"/>
      <c r="NHY8" s="27"/>
      <c r="NHZ8" s="27"/>
      <c r="NIA8" s="27"/>
      <c r="NIB8" s="27"/>
      <c r="NIC8" s="27"/>
      <c r="NID8" s="27"/>
      <c r="NIE8" s="27"/>
      <c r="NIF8" s="27"/>
      <c r="NIG8" s="27"/>
      <c r="NIH8" s="27"/>
      <c r="NII8" s="27"/>
      <c r="NIJ8" s="27"/>
      <c r="NIK8" s="27"/>
      <c r="NIL8" s="27"/>
      <c r="NIM8" s="27"/>
      <c r="NIN8" s="27"/>
      <c r="NIO8" s="27"/>
      <c r="NIP8" s="27"/>
      <c r="NIQ8" s="27"/>
      <c r="NIR8" s="27"/>
      <c r="NIS8" s="27"/>
      <c r="NIT8" s="27"/>
      <c r="NIU8" s="27"/>
      <c r="NIV8" s="27"/>
      <c r="NIW8" s="27"/>
      <c r="NIX8" s="27"/>
      <c r="NIY8" s="27"/>
      <c r="NIZ8" s="27"/>
      <c r="NJA8" s="27"/>
      <c r="NJB8" s="27"/>
      <c r="NJC8" s="27"/>
      <c r="NJD8" s="27"/>
      <c r="NJE8" s="27"/>
      <c r="NJF8" s="27"/>
      <c r="NJG8" s="27"/>
      <c r="NJH8" s="27"/>
      <c r="NJI8" s="27"/>
      <c r="NJJ8" s="27"/>
      <c r="NJK8" s="27"/>
      <c r="NJL8" s="27"/>
      <c r="NJM8" s="27"/>
      <c r="NJN8" s="27"/>
      <c r="NJO8" s="27"/>
      <c r="NJP8" s="27"/>
      <c r="NJQ8" s="27"/>
      <c r="NJR8" s="27"/>
      <c r="NJS8" s="27"/>
      <c r="NJT8" s="27"/>
      <c r="NJU8" s="27"/>
      <c r="NJV8" s="27"/>
      <c r="NJW8" s="27"/>
      <c r="NJX8" s="27"/>
      <c r="NJY8" s="27"/>
      <c r="NJZ8" s="27"/>
      <c r="NKA8" s="27"/>
      <c r="NKB8" s="27"/>
      <c r="NKC8" s="27"/>
      <c r="NKD8" s="27"/>
      <c r="NKE8" s="27"/>
      <c r="NKF8" s="27"/>
      <c r="NKG8" s="27"/>
      <c r="NKH8" s="27"/>
      <c r="NKI8" s="27"/>
      <c r="NKJ8" s="27"/>
      <c r="NKK8" s="27"/>
      <c r="NKL8" s="27"/>
      <c r="NKM8" s="27"/>
      <c r="NKN8" s="27"/>
      <c r="NKO8" s="27"/>
      <c r="NKP8" s="27"/>
      <c r="NKQ8" s="27"/>
      <c r="NKR8" s="27"/>
      <c r="NKS8" s="27"/>
      <c r="NKT8" s="27"/>
      <c r="NKU8" s="27"/>
      <c r="NKV8" s="27"/>
      <c r="NKW8" s="27"/>
      <c r="NKX8" s="27"/>
      <c r="NKY8" s="27"/>
      <c r="NKZ8" s="27"/>
      <c r="NLA8" s="27"/>
      <c r="NLB8" s="27"/>
      <c r="NLC8" s="27"/>
      <c r="NLD8" s="27"/>
      <c r="NLE8" s="27"/>
      <c r="NLF8" s="27"/>
      <c r="NLG8" s="27"/>
      <c r="NLH8" s="27"/>
      <c r="NLI8" s="27"/>
      <c r="NLJ8" s="27"/>
      <c r="NLK8" s="27"/>
      <c r="NLL8" s="27"/>
      <c r="NLM8" s="27"/>
      <c r="NLN8" s="27"/>
      <c r="NLO8" s="27"/>
      <c r="NLP8" s="27"/>
      <c r="NLQ8" s="27"/>
      <c r="NLR8" s="27"/>
      <c r="NLS8" s="27"/>
      <c r="NLT8" s="27"/>
      <c r="NLU8" s="27"/>
      <c r="NLV8" s="27"/>
      <c r="NLW8" s="27"/>
      <c r="NLX8" s="27"/>
      <c r="NLY8" s="27"/>
      <c r="NLZ8" s="27"/>
      <c r="NMA8" s="27"/>
      <c r="NMB8" s="27"/>
      <c r="NMC8" s="27"/>
      <c r="NMD8" s="27"/>
      <c r="NME8" s="27"/>
      <c r="NMF8" s="27"/>
      <c r="NMG8" s="27"/>
      <c r="NMH8" s="27"/>
      <c r="NMI8" s="27"/>
      <c r="NMJ8" s="27"/>
      <c r="NMK8" s="27"/>
      <c r="NML8" s="27"/>
      <c r="NMM8" s="27"/>
      <c r="NMN8" s="27"/>
      <c r="NMO8" s="27"/>
      <c r="NMP8" s="27"/>
      <c r="NMQ8" s="27"/>
      <c r="NMR8" s="27"/>
      <c r="NMS8" s="27"/>
      <c r="NMT8" s="27"/>
      <c r="NMU8" s="27"/>
      <c r="NMV8" s="27"/>
      <c r="NMW8" s="27"/>
      <c r="NMX8" s="27"/>
      <c r="NMY8" s="27"/>
      <c r="NMZ8" s="27"/>
      <c r="NNA8" s="27"/>
      <c r="NNB8" s="27"/>
      <c r="NNC8" s="27"/>
      <c r="NND8" s="27"/>
      <c r="NNE8" s="27"/>
      <c r="NNF8" s="27"/>
      <c r="NNG8" s="27"/>
      <c r="NNH8" s="27"/>
      <c r="NNI8" s="27"/>
      <c r="NNJ8" s="27"/>
      <c r="NNK8" s="27"/>
      <c r="NNL8" s="27"/>
      <c r="NNM8" s="27"/>
      <c r="NNN8" s="27"/>
      <c r="NNO8" s="27"/>
      <c r="NNP8" s="27"/>
      <c r="NNQ8" s="27"/>
      <c r="NNR8" s="27"/>
      <c r="NNS8" s="27"/>
      <c r="NNT8" s="27"/>
      <c r="NNU8" s="27"/>
      <c r="NNV8" s="27"/>
      <c r="NNW8" s="27"/>
      <c r="NNX8" s="27"/>
      <c r="NNY8" s="27"/>
      <c r="NNZ8" s="27"/>
      <c r="NOA8" s="27"/>
      <c r="NOB8" s="27"/>
      <c r="NOC8" s="27"/>
      <c r="NOD8" s="27"/>
      <c r="NOE8" s="27"/>
      <c r="NOF8" s="27"/>
      <c r="NOG8" s="27"/>
      <c r="NOH8" s="27"/>
      <c r="NOI8" s="27"/>
      <c r="NOJ8" s="27"/>
      <c r="NOK8" s="27"/>
      <c r="NOL8" s="27"/>
      <c r="NOM8" s="27"/>
      <c r="NON8" s="27"/>
      <c r="NOO8" s="27"/>
      <c r="NOP8" s="27"/>
      <c r="NOQ8" s="27"/>
      <c r="NOR8" s="27"/>
      <c r="NOS8" s="27"/>
      <c r="NOT8" s="27"/>
      <c r="NOU8" s="27"/>
      <c r="NOV8" s="27"/>
      <c r="NOW8" s="27"/>
      <c r="NOX8" s="27"/>
      <c r="NOY8" s="27"/>
      <c r="NOZ8" s="27"/>
      <c r="NPA8" s="27"/>
      <c r="NPB8" s="27"/>
      <c r="NPC8" s="27"/>
      <c r="NPD8" s="27"/>
      <c r="NPE8" s="27"/>
      <c r="NPF8" s="27"/>
      <c r="NPG8" s="27"/>
      <c r="NPH8" s="27"/>
      <c r="NPI8" s="27"/>
      <c r="NPJ8" s="27"/>
      <c r="NPK8" s="27"/>
      <c r="NPL8" s="27"/>
      <c r="NPM8" s="27"/>
      <c r="NPN8" s="27"/>
      <c r="NPO8" s="27"/>
      <c r="NPP8" s="27"/>
      <c r="NPQ8" s="27"/>
      <c r="NPR8" s="27"/>
      <c r="NPS8" s="27"/>
      <c r="NPT8" s="27"/>
      <c r="NPU8" s="27"/>
      <c r="NPV8" s="27"/>
      <c r="NPW8" s="27"/>
      <c r="NPX8" s="27"/>
      <c r="NPY8" s="27"/>
      <c r="NPZ8" s="27"/>
      <c r="NQA8" s="27"/>
      <c r="NQB8" s="27"/>
      <c r="NQC8" s="27"/>
      <c r="NQD8" s="27"/>
      <c r="NQE8" s="27"/>
      <c r="NQF8" s="27"/>
      <c r="NQG8" s="27"/>
      <c r="NQH8" s="27"/>
      <c r="NQI8" s="27"/>
      <c r="NQJ8" s="27"/>
      <c r="NQK8" s="27"/>
      <c r="NQL8" s="27"/>
      <c r="NQM8" s="27"/>
      <c r="NQN8" s="27"/>
      <c r="NQO8" s="27"/>
      <c r="NQP8" s="27"/>
      <c r="NQQ8" s="27"/>
      <c r="NQR8" s="27"/>
      <c r="NQS8" s="27"/>
      <c r="NQT8" s="27"/>
      <c r="NQU8" s="27"/>
      <c r="NQV8" s="27"/>
      <c r="NQW8" s="27"/>
      <c r="NQX8" s="27"/>
      <c r="NQY8" s="27"/>
      <c r="NQZ8" s="27"/>
      <c r="NRA8" s="27"/>
      <c r="NRB8" s="27"/>
      <c r="NRC8" s="27"/>
      <c r="NRD8" s="27"/>
      <c r="NRE8" s="27"/>
      <c r="NRF8" s="27"/>
      <c r="NRG8" s="27"/>
      <c r="NRH8" s="27"/>
      <c r="NRI8" s="27"/>
      <c r="NRJ8" s="27"/>
      <c r="NRK8" s="27"/>
      <c r="NRL8" s="27"/>
      <c r="NRM8" s="27"/>
      <c r="NRN8" s="27"/>
      <c r="NRO8" s="27"/>
      <c r="NRP8" s="27"/>
      <c r="NRQ8" s="27"/>
      <c r="NRR8" s="27"/>
      <c r="NRS8" s="27"/>
      <c r="NRT8" s="27"/>
      <c r="NRU8" s="27"/>
      <c r="NRV8" s="27"/>
      <c r="NRW8" s="27"/>
      <c r="NRX8" s="27"/>
      <c r="NRY8" s="27"/>
      <c r="NRZ8" s="27"/>
      <c r="NSA8" s="27"/>
      <c r="NSB8" s="27"/>
      <c r="NSC8" s="27"/>
      <c r="NSD8" s="27"/>
      <c r="NSE8" s="27"/>
      <c r="NSF8" s="27"/>
      <c r="NSG8" s="27"/>
      <c r="NSH8" s="27"/>
      <c r="NSI8" s="27"/>
      <c r="NSJ8" s="27"/>
      <c r="NSK8" s="27"/>
      <c r="NSL8" s="27"/>
      <c r="NSM8" s="27"/>
      <c r="NSN8" s="27"/>
      <c r="NSO8" s="27"/>
      <c r="NSP8" s="27"/>
      <c r="NSQ8" s="27"/>
      <c r="NSR8" s="27"/>
      <c r="NSS8" s="27"/>
      <c r="NST8" s="27"/>
      <c r="NSU8" s="27"/>
      <c r="NSV8" s="27"/>
      <c r="NSW8" s="27"/>
      <c r="NSX8" s="27"/>
      <c r="NSY8" s="27"/>
      <c r="NSZ8" s="27"/>
      <c r="NTA8" s="27"/>
      <c r="NTB8" s="27"/>
      <c r="NTC8" s="27"/>
      <c r="NTD8" s="27"/>
      <c r="NTE8" s="27"/>
      <c r="NTF8" s="27"/>
      <c r="NTG8" s="27"/>
      <c r="NTH8" s="27"/>
      <c r="NTI8" s="27"/>
      <c r="NTJ8" s="27"/>
      <c r="NTK8" s="27"/>
      <c r="NTL8" s="27"/>
      <c r="NTM8" s="27"/>
      <c r="NTN8" s="27"/>
      <c r="NTO8" s="27"/>
      <c r="NTP8" s="27"/>
      <c r="NTQ8" s="27"/>
      <c r="NTR8" s="27"/>
      <c r="NTS8" s="27"/>
      <c r="NTT8" s="27"/>
      <c r="NTU8" s="27"/>
      <c r="NTV8" s="27"/>
      <c r="NTW8" s="27"/>
      <c r="NTX8" s="27"/>
      <c r="NTY8" s="27"/>
      <c r="NTZ8" s="27"/>
      <c r="NUA8" s="27"/>
      <c r="NUB8" s="27"/>
      <c r="NUC8" s="27"/>
      <c r="NUD8" s="27"/>
      <c r="NUE8" s="27"/>
      <c r="NUF8" s="27"/>
      <c r="NUG8" s="27"/>
      <c r="NUH8" s="27"/>
      <c r="NUI8" s="27"/>
      <c r="NUJ8" s="27"/>
      <c r="NUK8" s="27"/>
      <c r="NUL8" s="27"/>
      <c r="NUM8" s="27"/>
      <c r="NUN8" s="27"/>
      <c r="NUO8" s="27"/>
      <c r="NUP8" s="27"/>
      <c r="NUQ8" s="27"/>
      <c r="NUR8" s="27"/>
      <c r="NUS8" s="27"/>
      <c r="NUT8" s="27"/>
      <c r="NUU8" s="27"/>
      <c r="NUV8" s="27"/>
      <c r="NUW8" s="27"/>
      <c r="NUX8" s="27"/>
      <c r="NUY8" s="27"/>
      <c r="NUZ8" s="27"/>
      <c r="NVA8" s="27"/>
      <c r="NVB8" s="27"/>
      <c r="NVC8" s="27"/>
      <c r="NVD8" s="27"/>
      <c r="NVE8" s="27"/>
      <c r="NVF8" s="27"/>
      <c r="NVG8" s="27"/>
      <c r="NVH8" s="27"/>
      <c r="NVI8" s="27"/>
      <c r="NVJ8" s="27"/>
      <c r="NVK8" s="27"/>
      <c r="NVL8" s="27"/>
      <c r="NVM8" s="27"/>
      <c r="NVN8" s="27"/>
      <c r="NVO8" s="27"/>
      <c r="NVP8" s="27"/>
      <c r="NVQ8" s="27"/>
      <c r="NVR8" s="27"/>
      <c r="NVS8" s="27"/>
      <c r="NVT8" s="27"/>
      <c r="NVU8" s="27"/>
      <c r="NVV8" s="27"/>
      <c r="NVW8" s="27"/>
      <c r="NVX8" s="27"/>
      <c r="NVY8" s="27"/>
      <c r="NVZ8" s="27"/>
      <c r="NWA8" s="27"/>
      <c r="NWB8" s="27"/>
      <c r="NWC8" s="27"/>
      <c r="NWD8" s="27"/>
      <c r="NWE8" s="27"/>
      <c r="NWF8" s="27"/>
      <c r="NWG8" s="27"/>
      <c r="NWH8" s="27"/>
      <c r="NWI8" s="27"/>
      <c r="NWJ8" s="27"/>
      <c r="NWK8" s="27"/>
      <c r="NWL8" s="27"/>
      <c r="NWM8" s="27"/>
      <c r="NWN8" s="27"/>
      <c r="NWO8" s="27"/>
      <c r="NWP8" s="27"/>
      <c r="NWQ8" s="27"/>
      <c r="NWR8" s="27"/>
      <c r="NWS8" s="27"/>
      <c r="NWT8" s="27"/>
      <c r="NWU8" s="27"/>
      <c r="NWV8" s="27"/>
      <c r="NWW8" s="27"/>
      <c r="NWX8" s="27"/>
      <c r="NWY8" s="27"/>
      <c r="NWZ8" s="27"/>
      <c r="NXA8" s="27"/>
      <c r="NXB8" s="27"/>
      <c r="NXC8" s="27"/>
      <c r="NXD8" s="27"/>
      <c r="NXE8" s="27"/>
      <c r="NXF8" s="27"/>
      <c r="NXG8" s="27"/>
      <c r="NXH8" s="27"/>
      <c r="NXI8" s="27"/>
      <c r="NXJ8" s="27"/>
      <c r="NXK8" s="27"/>
      <c r="NXL8" s="27"/>
      <c r="NXM8" s="27"/>
      <c r="NXN8" s="27"/>
      <c r="NXO8" s="27"/>
      <c r="NXP8" s="27"/>
      <c r="NXQ8" s="27"/>
      <c r="NXR8" s="27"/>
      <c r="NXS8" s="27"/>
      <c r="NXT8" s="27"/>
      <c r="NXU8" s="27"/>
      <c r="NXV8" s="27"/>
      <c r="NXW8" s="27"/>
      <c r="NXX8" s="27"/>
      <c r="NXY8" s="27"/>
      <c r="NXZ8" s="27"/>
      <c r="NYA8" s="27"/>
      <c r="NYB8" s="27"/>
      <c r="NYC8" s="27"/>
      <c r="NYD8" s="27"/>
      <c r="NYE8" s="27"/>
      <c r="NYF8" s="27"/>
      <c r="NYG8" s="27"/>
      <c r="NYH8" s="27"/>
      <c r="NYI8" s="27"/>
      <c r="NYJ8" s="27"/>
      <c r="NYK8" s="27"/>
      <c r="NYL8" s="27"/>
      <c r="NYM8" s="27"/>
      <c r="NYN8" s="27"/>
      <c r="NYO8" s="27"/>
      <c r="NYP8" s="27"/>
      <c r="NYQ8" s="27"/>
      <c r="NYR8" s="27"/>
      <c r="NYS8" s="27"/>
      <c r="NYT8" s="27"/>
      <c r="NYU8" s="27"/>
      <c r="NYV8" s="27"/>
      <c r="NYW8" s="27"/>
      <c r="NYX8" s="27"/>
      <c r="NYY8" s="27"/>
      <c r="NYZ8" s="27"/>
      <c r="NZA8" s="27"/>
      <c r="NZB8" s="27"/>
      <c r="NZC8" s="27"/>
      <c r="NZD8" s="27"/>
      <c r="NZE8" s="27"/>
      <c r="NZF8" s="27"/>
      <c r="NZG8" s="27"/>
      <c r="NZH8" s="27"/>
      <c r="NZI8" s="27"/>
      <c r="NZJ8" s="27"/>
      <c r="NZK8" s="27"/>
      <c r="NZL8" s="27"/>
      <c r="NZM8" s="27"/>
      <c r="NZN8" s="27"/>
      <c r="NZO8" s="27"/>
      <c r="NZP8" s="27"/>
      <c r="NZQ8" s="27"/>
      <c r="NZR8" s="27"/>
      <c r="NZS8" s="27"/>
      <c r="NZT8" s="27"/>
      <c r="NZU8" s="27"/>
      <c r="NZV8" s="27"/>
      <c r="NZW8" s="27"/>
      <c r="NZX8" s="27"/>
      <c r="NZY8" s="27"/>
      <c r="NZZ8" s="27"/>
      <c r="OAA8" s="27"/>
      <c r="OAB8" s="27"/>
      <c r="OAC8" s="27"/>
      <c r="OAD8" s="27"/>
      <c r="OAE8" s="27"/>
      <c r="OAF8" s="27"/>
      <c r="OAG8" s="27"/>
      <c r="OAH8" s="27"/>
      <c r="OAI8" s="27"/>
      <c r="OAJ8" s="27"/>
      <c r="OAK8" s="27"/>
      <c r="OAL8" s="27"/>
      <c r="OAM8" s="27"/>
      <c r="OAN8" s="27"/>
      <c r="OAO8" s="27"/>
      <c r="OAP8" s="27"/>
      <c r="OAQ8" s="27"/>
      <c r="OAR8" s="27"/>
      <c r="OAS8" s="27"/>
      <c r="OAT8" s="27"/>
      <c r="OAU8" s="27"/>
      <c r="OAV8" s="27"/>
      <c r="OAW8" s="27"/>
      <c r="OAX8" s="27"/>
      <c r="OAY8" s="27"/>
      <c r="OAZ8" s="27"/>
      <c r="OBA8" s="27"/>
      <c r="OBB8" s="27"/>
      <c r="OBC8" s="27"/>
      <c r="OBD8" s="27"/>
      <c r="OBE8" s="27"/>
      <c r="OBF8" s="27"/>
      <c r="OBG8" s="27"/>
      <c r="OBH8" s="27"/>
      <c r="OBI8" s="27"/>
      <c r="OBJ8" s="27"/>
      <c r="OBK8" s="27"/>
      <c r="OBL8" s="27"/>
      <c r="OBM8" s="27"/>
      <c r="OBN8" s="27"/>
      <c r="OBO8" s="27"/>
      <c r="OBP8" s="27"/>
      <c r="OBQ8" s="27"/>
      <c r="OBR8" s="27"/>
      <c r="OBS8" s="27"/>
      <c r="OBT8" s="27"/>
      <c r="OBU8" s="27"/>
      <c r="OBV8" s="27"/>
      <c r="OBW8" s="27"/>
      <c r="OBX8" s="27"/>
      <c r="OBY8" s="27"/>
      <c r="OBZ8" s="27"/>
      <c r="OCA8" s="27"/>
      <c r="OCB8" s="27"/>
      <c r="OCC8" s="27"/>
      <c r="OCD8" s="27"/>
      <c r="OCE8" s="27"/>
      <c r="OCF8" s="27"/>
      <c r="OCG8" s="27"/>
      <c r="OCH8" s="27"/>
      <c r="OCI8" s="27"/>
      <c r="OCJ8" s="27"/>
      <c r="OCK8" s="27"/>
      <c r="OCL8" s="27"/>
      <c r="OCM8" s="27"/>
      <c r="OCN8" s="27"/>
      <c r="OCO8" s="27"/>
      <c r="OCP8" s="27"/>
      <c r="OCQ8" s="27"/>
      <c r="OCR8" s="27"/>
      <c r="OCS8" s="27"/>
      <c r="OCT8" s="27"/>
      <c r="OCU8" s="27"/>
      <c r="OCV8" s="27"/>
      <c r="OCW8" s="27"/>
      <c r="OCX8" s="27"/>
      <c r="OCY8" s="27"/>
      <c r="OCZ8" s="27"/>
      <c r="ODA8" s="27"/>
      <c r="ODB8" s="27"/>
      <c r="ODC8" s="27"/>
      <c r="ODD8" s="27"/>
      <c r="ODE8" s="27"/>
      <c r="ODF8" s="27"/>
      <c r="ODG8" s="27"/>
      <c r="ODH8" s="27"/>
      <c r="ODI8" s="27"/>
      <c r="ODJ8" s="27"/>
      <c r="ODK8" s="27"/>
      <c r="ODL8" s="27"/>
      <c r="ODM8" s="27"/>
      <c r="ODN8" s="27"/>
      <c r="ODO8" s="27"/>
      <c r="ODP8" s="27"/>
      <c r="ODQ8" s="27"/>
      <c r="ODR8" s="27"/>
      <c r="ODS8" s="27"/>
      <c r="ODT8" s="27"/>
      <c r="ODU8" s="27"/>
      <c r="ODV8" s="27"/>
      <c r="ODW8" s="27"/>
      <c r="ODX8" s="27"/>
      <c r="ODY8" s="27"/>
      <c r="ODZ8" s="27"/>
      <c r="OEA8" s="27"/>
      <c r="OEB8" s="27"/>
      <c r="OEC8" s="27"/>
      <c r="OED8" s="27"/>
      <c r="OEE8" s="27"/>
      <c r="OEF8" s="27"/>
      <c r="OEG8" s="27"/>
      <c r="OEH8" s="27"/>
      <c r="OEI8" s="27"/>
      <c r="OEJ8" s="27"/>
      <c r="OEK8" s="27"/>
      <c r="OEL8" s="27"/>
      <c r="OEM8" s="27"/>
      <c r="OEN8" s="27"/>
      <c r="OEO8" s="27"/>
      <c r="OEP8" s="27"/>
      <c r="OEQ8" s="27"/>
      <c r="OER8" s="27"/>
      <c r="OES8" s="27"/>
      <c r="OET8" s="27"/>
      <c r="OEU8" s="27"/>
      <c r="OEV8" s="27"/>
      <c r="OEW8" s="27"/>
      <c r="OEX8" s="27"/>
      <c r="OEY8" s="27"/>
      <c r="OEZ8" s="27"/>
      <c r="OFA8" s="27"/>
      <c r="OFB8" s="27"/>
      <c r="OFC8" s="27"/>
      <c r="OFD8" s="27"/>
      <c r="OFE8" s="27"/>
      <c r="OFF8" s="27"/>
      <c r="OFG8" s="27"/>
      <c r="OFH8" s="27"/>
      <c r="OFI8" s="27"/>
      <c r="OFJ8" s="27"/>
      <c r="OFK8" s="27"/>
      <c r="OFL8" s="27"/>
      <c r="OFM8" s="27"/>
      <c r="OFN8" s="27"/>
      <c r="OFO8" s="27"/>
      <c r="OFP8" s="27"/>
      <c r="OFQ8" s="27"/>
      <c r="OFR8" s="27"/>
      <c r="OFS8" s="27"/>
      <c r="OFT8" s="27"/>
      <c r="OFU8" s="27"/>
      <c r="OFV8" s="27"/>
      <c r="OFW8" s="27"/>
      <c r="OFX8" s="27"/>
      <c r="OFY8" s="27"/>
      <c r="OFZ8" s="27"/>
      <c r="OGA8" s="27"/>
      <c r="OGB8" s="27"/>
      <c r="OGC8" s="27"/>
      <c r="OGD8" s="27"/>
      <c r="OGE8" s="27"/>
      <c r="OGF8" s="27"/>
      <c r="OGG8" s="27"/>
      <c r="OGH8" s="27"/>
      <c r="OGI8" s="27"/>
      <c r="OGJ8" s="27"/>
      <c r="OGK8" s="27"/>
      <c r="OGL8" s="27"/>
      <c r="OGM8" s="27"/>
      <c r="OGN8" s="27"/>
      <c r="OGO8" s="27"/>
      <c r="OGP8" s="27"/>
      <c r="OGQ8" s="27"/>
      <c r="OGR8" s="27"/>
      <c r="OGS8" s="27"/>
      <c r="OGT8" s="27"/>
      <c r="OGU8" s="27"/>
      <c r="OGV8" s="27"/>
      <c r="OGW8" s="27"/>
      <c r="OGX8" s="27"/>
      <c r="OGY8" s="27"/>
      <c r="OGZ8" s="27"/>
      <c r="OHA8" s="27"/>
      <c r="OHB8" s="27"/>
      <c r="OHC8" s="27"/>
      <c r="OHD8" s="27"/>
      <c r="OHE8" s="27"/>
      <c r="OHF8" s="27"/>
      <c r="OHG8" s="27"/>
      <c r="OHH8" s="27"/>
      <c r="OHI8" s="27"/>
      <c r="OHJ8" s="27"/>
      <c r="OHK8" s="27"/>
      <c r="OHL8" s="27"/>
      <c r="OHM8" s="27"/>
      <c r="OHN8" s="27"/>
      <c r="OHO8" s="27"/>
      <c r="OHP8" s="27"/>
      <c r="OHQ8" s="27"/>
      <c r="OHR8" s="27"/>
      <c r="OHS8" s="27"/>
      <c r="OHT8" s="27"/>
      <c r="OHU8" s="27"/>
      <c r="OHV8" s="27"/>
      <c r="OHW8" s="27"/>
      <c r="OHX8" s="27"/>
      <c r="OHY8" s="27"/>
      <c r="OHZ8" s="27"/>
      <c r="OIA8" s="27"/>
      <c r="OIB8" s="27"/>
      <c r="OIC8" s="27"/>
      <c r="OID8" s="27"/>
      <c r="OIE8" s="27"/>
      <c r="OIF8" s="27"/>
      <c r="OIG8" s="27"/>
      <c r="OIH8" s="27"/>
      <c r="OII8" s="27"/>
      <c r="OIJ8" s="27"/>
      <c r="OIK8" s="27"/>
      <c r="OIL8" s="27"/>
      <c r="OIM8" s="27"/>
      <c r="OIN8" s="27"/>
      <c r="OIO8" s="27"/>
      <c r="OIP8" s="27"/>
      <c r="OIQ8" s="27"/>
      <c r="OIR8" s="27"/>
      <c r="OIS8" s="27"/>
      <c r="OIT8" s="27"/>
      <c r="OIU8" s="27"/>
      <c r="OIV8" s="27"/>
      <c r="OIW8" s="27"/>
      <c r="OIX8" s="27"/>
      <c r="OIY8" s="27"/>
      <c r="OIZ8" s="27"/>
      <c r="OJA8" s="27"/>
      <c r="OJB8" s="27"/>
      <c r="OJC8" s="27"/>
      <c r="OJD8" s="27"/>
      <c r="OJE8" s="27"/>
      <c r="OJF8" s="27"/>
      <c r="OJG8" s="27"/>
      <c r="OJH8" s="27"/>
      <c r="OJI8" s="27"/>
      <c r="OJJ8" s="27"/>
      <c r="OJK8" s="27"/>
      <c r="OJL8" s="27"/>
      <c r="OJM8" s="27"/>
      <c r="OJN8" s="27"/>
      <c r="OJO8" s="27"/>
      <c r="OJP8" s="27"/>
      <c r="OJQ8" s="27"/>
      <c r="OJR8" s="27"/>
      <c r="OJS8" s="27"/>
      <c r="OJT8" s="27"/>
      <c r="OJU8" s="27"/>
      <c r="OJV8" s="27"/>
      <c r="OJW8" s="27"/>
      <c r="OJX8" s="27"/>
      <c r="OJY8" s="27"/>
      <c r="OJZ8" s="27"/>
      <c r="OKA8" s="27"/>
      <c r="OKB8" s="27"/>
      <c r="OKC8" s="27"/>
      <c r="OKD8" s="27"/>
      <c r="OKE8" s="27"/>
      <c r="OKF8" s="27"/>
      <c r="OKG8" s="27"/>
      <c r="OKH8" s="27"/>
      <c r="OKI8" s="27"/>
      <c r="OKJ8" s="27"/>
      <c r="OKK8" s="27"/>
      <c r="OKL8" s="27"/>
      <c r="OKM8" s="27"/>
      <c r="OKN8" s="27"/>
      <c r="OKO8" s="27"/>
      <c r="OKP8" s="27"/>
      <c r="OKQ8" s="27"/>
      <c r="OKR8" s="27"/>
      <c r="OKS8" s="27"/>
      <c r="OKT8" s="27"/>
      <c r="OKU8" s="27"/>
      <c r="OKV8" s="27"/>
      <c r="OKW8" s="27"/>
      <c r="OKX8" s="27"/>
      <c r="OKY8" s="27"/>
      <c r="OKZ8" s="27"/>
      <c r="OLA8" s="27"/>
      <c r="OLB8" s="27"/>
      <c r="OLC8" s="27"/>
      <c r="OLD8" s="27"/>
      <c r="OLE8" s="27"/>
      <c r="OLF8" s="27"/>
      <c r="OLG8" s="27"/>
      <c r="OLH8" s="27"/>
      <c r="OLI8" s="27"/>
      <c r="OLJ8" s="27"/>
      <c r="OLK8" s="27"/>
      <c r="OLL8" s="27"/>
      <c r="OLM8" s="27"/>
      <c r="OLN8" s="27"/>
      <c r="OLO8" s="27"/>
      <c r="OLP8" s="27"/>
      <c r="OLQ8" s="27"/>
      <c r="OLR8" s="27"/>
      <c r="OLS8" s="27"/>
      <c r="OLT8" s="27"/>
      <c r="OLU8" s="27"/>
      <c r="OLV8" s="27"/>
      <c r="OLW8" s="27"/>
      <c r="OLX8" s="27"/>
      <c r="OLY8" s="27"/>
      <c r="OLZ8" s="27"/>
      <c r="OMA8" s="27"/>
      <c r="OMB8" s="27"/>
      <c r="OMC8" s="27"/>
      <c r="OMD8" s="27"/>
      <c r="OME8" s="27"/>
      <c r="OMF8" s="27"/>
      <c r="OMG8" s="27"/>
      <c r="OMH8" s="27"/>
      <c r="OMI8" s="27"/>
      <c r="OMJ8" s="27"/>
      <c r="OMK8" s="27"/>
      <c r="OML8" s="27"/>
      <c r="OMM8" s="27"/>
      <c r="OMN8" s="27"/>
      <c r="OMO8" s="27"/>
      <c r="OMP8" s="27"/>
      <c r="OMQ8" s="27"/>
      <c r="OMR8" s="27"/>
      <c r="OMS8" s="27"/>
      <c r="OMT8" s="27"/>
      <c r="OMU8" s="27"/>
      <c r="OMV8" s="27"/>
      <c r="OMW8" s="27"/>
      <c r="OMX8" s="27"/>
      <c r="OMY8" s="27"/>
      <c r="OMZ8" s="27"/>
      <c r="ONA8" s="27"/>
      <c r="ONB8" s="27"/>
      <c r="ONC8" s="27"/>
      <c r="OND8" s="27"/>
      <c r="ONE8" s="27"/>
      <c r="ONF8" s="27"/>
      <c r="ONG8" s="27"/>
      <c r="ONH8" s="27"/>
      <c r="ONI8" s="27"/>
      <c r="ONJ8" s="27"/>
      <c r="ONK8" s="27"/>
      <c r="ONL8" s="27"/>
      <c r="ONM8" s="27"/>
      <c r="ONN8" s="27"/>
      <c r="ONO8" s="27"/>
      <c r="ONP8" s="27"/>
      <c r="ONQ8" s="27"/>
      <c r="ONR8" s="27"/>
      <c r="ONS8" s="27"/>
      <c r="ONT8" s="27"/>
      <c r="ONU8" s="27"/>
      <c r="ONV8" s="27"/>
      <c r="ONW8" s="27"/>
      <c r="ONX8" s="27"/>
      <c r="ONY8" s="27"/>
      <c r="ONZ8" s="27"/>
      <c r="OOA8" s="27"/>
      <c r="OOB8" s="27"/>
      <c r="OOC8" s="27"/>
      <c r="OOD8" s="27"/>
      <c r="OOE8" s="27"/>
      <c r="OOF8" s="27"/>
      <c r="OOG8" s="27"/>
      <c r="OOH8" s="27"/>
      <c r="OOI8" s="27"/>
      <c r="OOJ8" s="27"/>
      <c r="OOK8" s="27"/>
      <c r="OOL8" s="27"/>
      <c r="OOM8" s="27"/>
      <c r="OON8" s="27"/>
      <c r="OOO8" s="27"/>
      <c r="OOP8" s="27"/>
      <c r="OOQ8" s="27"/>
      <c r="OOR8" s="27"/>
      <c r="OOS8" s="27"/>
      <c r="OOT8" s="27"/>
      <c r="OOU8" s="27"/>
      <c r="OOV8" s="27"/>
      <c r="OOW8" s="27"/>
      <c r="OOX8" s="27"/>
      <c r="OOY8" s="27"/>
      <c r="OOZ8" s="27"/>
      <c r="OPA8" s="27"/>
      <c r="OPB8" s="27"/>
      <c r="OPC8" s="27"/>
      <c r="OPD8" s="27"/>
      <c r="OPE8" s="27"/>
      <c r="OPF8" s="27"/>
      <c r="OPG8" s="27"/>
      <c r="OPH8" s="27"/>
      <c r="OPI8" s="27"/>
      <c r="OPJ8" s="27"/>
      <c r="OPK8" s="27"/>
      <c r="OPL8" s="27"/>
      <c r="OPM8" s="27"/>
      <c r="OPN8" s="27"/>
      <c r="OPO8" s="27"/>
      <c r="OPP8" s="27"/>
      <c r="OPQ8" s="27"/>
      <c r="OPR8" s="27"/>
      <c r="OPS8" s="27"/>
      <c r="OPT8" s="27"/>
      <c r="OPU8" s="27"/>
      <c r="OPV8" s="27"/>
      <c r="OPW8" s="27"/>
      <c r="OPX8" s="27"/>
      <c r="OPY8" s="27"/>
      <c r="OPZ8" s="27"/>
      <c r="OQA8" s="27"/>
      <c r="OQB8" s="27"/>
      <c r="OQC8" s="27"/>
      <c r="OQD8" s="27"/>
      <c r="OQE8" s="27"/>
      <c r="OQF8" s="27"/>
      <c r="OQG8" s="27"/>
      <c r="OQH8" s="27"/>
      <c r="OQI8" s="27"/>
      <c r="OQJ8" s="27"/>
      <c r="OQK8" s="27"/>
      <c r="OQL8" s="27"/>
      <c r="OQM8" s="27"/>
      <c r="OQN8" s="27"/>
      <c r="OQO8" s="27"/>
      <c r="OQP8" s="27"/>
      <c r="OQQ8" s="27"/>
      <c r="OQR8" s="27"/>
      <c r="OQS8" s="27"/>
      <c r="OQT8" s="27"/>
      <c r="OQU8" s="27"/>
      <c r="OQV8" s="27"/>
      <c r="OQW8" s="27"/>
      <c r="OQX8" s="27"/>
      <c r="OQY8" s="27"/>
      <c r="OQZ8" s="27"/>
      <c r="ORA8" s="27"/>
      <c r="ORB8" s="27"/>
      <c r="ORC8" s="27"/>
      <c r="ORD8" s="27"/>
      <c r="ORE8" s="27"/>
      <c r="ORF8" s="27"/>
      <c r="ORG8" s="27"/>
      <c r="ORH8" s="27"/>
      <c r="ORI8" s="27"/>
      <c r="ORJ8" s="27"/>
      <c r="ORK8" s="27"/>
      <c r="ORL8" s="27"/>
      <c r="ORM8" s="27"/>
      <c r="ORN8" s="27"/>
      <c r="ORO8" s="27"/>
      <c r="ORP8" s="27"/>
      <c r="ORQ8" s="27"/>
      <c r="ORR8" s="27"/>
      <c r="ORS8" s="27"/>
      <c r="ORT8" s="27"/>
      <c r="ORU8" s="27"/>
      <c r="ORV8" s="27"/>
      <c r="ORW8" s="27"/>
      <c r="ORX8" s="27"/>
      <c r="ORY8" s="27"/>
      <c r="ORZ8" s="27"/>
      <c r="OSA8" s="27"/>
      <c r="OSB8" s="27"/>
      <c r="OSC8" s="27"/>
      <c r="OSD8" s="27"/>
      <c r="OSE8" s="27"/>
      <c r="OSF8" s="27"/>
      <c r="OSG8" s="27"/>
      <c r="OSH8" s="27"/>
      <c r="OSI8" s="27"/>
      <c r="OSJ8" s="27"/>
      <c r="OSK8" s="27"/>
      <c r="OSL8" s="27"/>
      <c r="OSM8" s="27"/>
      <c r="OSN8" s="27"/>
      <c r="OSO8" s="27"/>
      <c r="OSP8" s="27"/>
      <c r="OSQ8" s="27"/>
      <c r="OSR8" s="27"/>
      <c r="OSS8" s="27"/>
      <c r="OST8" s="27"/>
      <c r="OSU8" s="27"/>
      <c r="OSV8" s="27"/>
      <c r="OSW8" s="27"/>
      <c r="OSX8" s="27"/>
      <c r="OSY8" s="27"/>
      <c r="OSZ8" s="27"/>
      <c r="OTA8" s="27"/>
      <c r="OTB8" s="27"/>
      <c r="OTC8" s="27"/>
      <c r="OTD8" s="27"/>
      <c r="OTE8" s="27"/>
      <c r="OTF8" s="27"/>
      <c r="OTG8" s="27"/>
      <c r="OTH8" s="27"/>
      <c r="OTI8" s="27"/>
      <c r="OTJ8" s="27"/>
      <c r="OTK8" s="27"/>
      <c r="OTL8" s="27"/>
      <c r="OTM8" s="27"/>
      <c r="OTN8" s="27"/>
      <c r="OTO8" s="27"/>
      <c r="OTP8" s="27"/>
      <c r="OTQ8" s="27"/>
      <c r="OTR8" s="27"/>
      <c r="OTS8" s="27"/>
      <c r="OTT8" s="27"/>
      <c r="OTU8" s="27"/>
      <c r="OTV8" s="27"/>
      <c r="OTW8" s="27"/>
      <c r="OTX8" s="27"/>
      <c r="OTY8" s="27"/>
      <c r="OTZ8" s="27"/>
      <c r="OUA8" s="27"/>
      <c r="OUB8" s="27"/>
      <c r="OUC8" s="27"/>
      <c r="OUD8" s="27"/>
      <c r="OUE8" s="27"/>
      <c r="OUF8" s="27"/>
      <c r="OUG8" s="27"/>
      <c r="OUH8" s="27"/>
      <c r="OUI8" s="27"/>
      <c r="OUJ8" s="27"/>
      <c r="OUK8" s="27"/>
      <c r="OUL8" s="27"/>
      <c r="OUM8" s="27"/>
      <c r="OUN8" s="27"/>
      <c r="OUO8" s="27"/>
      <c r="OUP8" s="27"/>
      <c r="OUQ8" s="27"/>
      <c r="OUR8" s="27"/>
      <c r="OUS8" s="27"/>
      <c r="OUT8" s="27"/>
      <c r="OUU8" s="27"/>
      <c r="OUV8" s="27"/>
      <c r="OUW8" s="27"/>
      <c r="OUX8" s="27"/>
      <c r="OUY8" s="27"/>
      <c r="OUZ8" s="27"/>
      <c r="OVA8" s="27"/>
      <c r="OVB8" s="27"/>
      <c r="OVC8" s="27"/>
      <c r="OVD8" s="27"/>
      <c r="OVE8" s="27"/>
      <c r="OVF8" s="27"/>
      <c r="OVG8" s="27"/>
      <c r="OVH8" s="27"/>
      <c r="OVI8" s="27"/>
      <c r="OVJ8" s="27"/>
      <c r="OVK8" s="27"/>
      <c r="OVL8" s="27"/>
      <c r="OVM8" s="27"/>
      <c r="OVN8" s="27"/>
      <c r="OVO8" s="27"/>
      <c r="OVP8" s="27"/>
      <c r="OVQ8" s="27"/>
      <c r="OVR8" s="27"/>
      <c r="OVS8" s="27"/>
      <c r="OVT8" s="27"/>
      <c r="OVU8" s="27"/>
      <c r="OVV8" s="27"/>
      <c r="OVW8" s="27"/>
      <c r="OVX8" s="27"/>
      <c r="OVY8" s="27"/>
      <c r="OVZ8" s="27"/>
      <c r="OWA8" s="27"/>
      <c r="OWB8" s="27"/>
      <c r="OWC8" s="27"/>
      <c r="OWD8" s="27"/>
      <c r="OWE8" s="27"/>
      <c r="OWF8" s="27"/>
      <c r="OWG8" s="27"/>
      <c r="OWH8" s="27"/>
      <c r="OWI8" s="27"/>
      <c r="OWJ8" s="27"/>
      <c r="OWK8" s="27"/>
      <c r="OWL8" s="27"/>
      <c r="OWM8" s="27"/>
      <c r="OWN8" s="27"/>
      <c r="OWO8" s="27"/>
      <c r="OWP8" s="27"/>
      <c r="OWQ8" s="27"/>
      <c r="OWR8" s="27"/>
      <c r="OWS8" s="27"/>
      <c r="OWT8" s="27"/>
      <c r="OWU8" s="27"/>
      <c r="OWV8" s="27"/>
      <c r="OWW8" s="27"/>
      <c r="OWX8" s="27"/>
      <c r="OWY8" s="27"/>
      <c r="OWZ8" s="27"/>
      <c r="OXA8" s="27"/>
      <c r="OXB8" s="27"/>
      <c r="OXC8" s="27"/>
      <c r="OXD8" s="27"/>
      <c r="OXE8" s="27"/>
      <c r="OXF8" s="27"/>
      <c r="OXG8" s="27"/>
      <c r="OXH8" s="27"/>
      <c r="OXI8" s="27"/>
      <c r="OXJ8" s="27"/>
      <c r="OXK8" s="27"/>
      <c r="OXL8" s="27"/>
      <c r="OXM8" s="27"/>
      <c r="OXN8" s="27"/>
      <c r="OXO8" s="27"/>
      <c r="OXP8" s="27"/>
      <c r="OXQ8" s="27"/>
      <c r="OXR8" s="27"/>
      <c r="OXS8" s="27"/>
      <c r="OXT8" s="27"/>
      <c r="OXU8" s="27"/>
      <c r="OXV8" s="27"/>
      <c r="OXW8" s="27"/>
      <c r="OXX8" s="27"/>
      <c r="OXY8" s="27"/>
      <c r="OXZ8" s="27"/>
      <c r="OYA8" s="27"/>
      <c r="OYB8" s="27"/>
      <c r="OYC8" s="27"/>
      <c r="OYD8" s="27"/>
      <c r="OYE8" s="27"/>
      <c r="OYF8" s="27"/>
      <c r="OYG8" s="27"/>
      <c r="OYH8" s="27"/>
      <c r="OYI8" s="27"/>
      <c r="OYJ8" s="27"/>
      <c r="OYK8" s="27"/>
      <c r="OYL8" s="27"/>
      <c r="OYM8" s="27"/>
      <c r="OYN8" s="27"/>
      <c r="OYO8" s="27"/>
      <c r="OYP8" s="27"/>
      <c r="OYQ8" s="27"/>
      <c r="OYR8" s="27"/>
      <c r="OYS8" s="27"/>
      <c r="OYT8" s="27"/>
      <c r="OYU8" s="27"/>
      <c r="OYV8" s="27"/>
      <c r="OYW8" s="27"/>
      <c r="OYX8" s="27"/>
      <c r="OYY8" s="27"/>
      <c r="OYZ8" s="27"/>
      <c r="OZA8" s="27"/>
      <c r="OZB8" s="27"/>
      <c r="OZC8" s="27"/>
      <c r="OZD8" s="27"/>
      <c r="OZE8" s="27"/>
      <c r="OZF8" s="27"/>
      <c r="OZG8" s="27"/>
      <c r="OZH8" s="27"/>
      <c r="OZI8" s="27"/>
      <c r="OZJ8" s="27"/>
      <c r="OZK8" s="27"/>
      <c r="OZL8" s="27"/>
      <c r="OZM8" s="27"/>
      <c r="OZN8" s="27"/>
      <c r="OZO8" s="27"/>
      <c r="OZP8" s="27"/>
      <c r="OZQ8" s="27"/>
      <c r="OZR8" s="27"/>
      <c r="OZS8" s="27"/>
      <c r="OZT8" s="27"/>
      <c r="OZU8" s="27"/>
      <c r="OZV8" s="27"/>
      <c r="OZW8" s="27"/>
      <c r="OZX8" s="27"/>
      <c r="OZY8" s="27"/>
      <c r="OZZ8" s="27"/>
      <c r="PAA8" s="27"/>
      <c r="PAB8" s="27"/>
      <c r="PAC8" s="27"/>
      <c r="PAD8" s="27"/>
      <c r="PAE8" s="27"/>
      <c r="PAF8" s="27"/>
      <c r="PAG8" s="27"/>
      <c r="PAH8" s="27"/>
      <c r="PAI8" s="27"/>
      <c r="PAJ8" s="27"/>
      <c r="PAK8" s="27"/>
      <c r="PAL8" s="27"/>
      <c r="PAM8" s="27"/>
      <c r="PAN8" s="27"/>
      <c r="PAO8" s="27"/>
      <c r="PAP8" s="27"/>
      <c r="PAQ8" s="27"/>
      <c r="PAR8" s="27"/>
      <c r="PAS8" s="27"/>
      <c r="PAT8" s="27"/>
      <c r="PAU8" s="27"/>
      <c r="PAV8" s="27"/>
      <c r="PAW8" s="27"/>
      <c r="PAX8" s="27"/>
      <c r="PAY8" s="27"/>
      <c r="PAZ8" s="27"/>
      <c r="PBA8" s="27"/>
      <c r="PBB8" s="27"/>
      <c r="PBC8" s="27"/>
      <c r="PBD8" s="27"/>
      <c r="PBE8" s="27"/>
      <c r="PBF8" s="27"/>
      <c r="PBG8" s="27"/>
      <c r="PBH8" s="27"/>
      <c r="PBI8" s="27"/>
      <c r="PBJ8" s="27"/>
      <c r="PBK8" s="27"/>
      <c r="PBL8" s="27"/>
      <c r="PBM8" s="27"/>
      <c r="PBN8" s="27"/>
      <c r="PBO8" s="27"/>
      <c r="PBP8" s="27"/>
      <c r="PBQ8" s="27"/>
      <c r="PBR8" s="27"/>
      <c r="PBS8" s="27"/>
      <c r="PBT8" s="27"/>
      <c r="PBU8" s="27"/>
      <c r="PBV8" s="27"/>
      <c r="PBW8" s="27"/>
      <c r="PBX8" s="27"/>
      <c r="PBY8" s="27"/>
      <c r="PBZ8" s="27"/>
      <c r="PCA8" s="27"/>
      <c r="PCB8" s="27"/>
      <c r="PCC8" s="27"/>
      <c r="PCD8" s="27"/>
      <c r="PCE8" s="27"/>
      <c r="PCF8" s="27"/>
      <c r="PCG8" s="27"/>
      <c r="PCH8" s="27"/>
      <c r="PCI8" s="27"/>
      <c r="PCJ8" s="27"/>
      <c r="PCK8" s="27"/>
      <c r="PCL8" s="27"/>
      <c r="PCM8" s="27"/>
      <c r="PCN8" s="27"/>
      <c r="PCO8" s="27"/>
      <c r="PCP8" s="27"/>
      <c r="PCQ8" s="27"/>
      <c r="PCR8" s="27"/>
      <c r="PCS8" s="27"/>
      <c r="PCT8" s="27"/>
      <c r="PCU8" s="27"/>
      <c r="PCV8" s="27"/>
      <c r="PCW8" s="27"/>
      <c r="PCX8" s="27"/>
      <c r="PCY8" s="27"/>
      <c r="PCZ8" s="27"/>
      <c r="PDA8" s="27"/>
      <c r="PDB8" s="27"/>
      <c r="PDC8" s="27"/>
      <c r="PDD8" s="27"/>
      <c r="PDE8" s="27"/>
      <c r="PDF8" s="27"/>
      <c r="PDG8" s="27"/>
      <c r="PDH8" s="27"/>
      <c r="PDI8" s="27"/>
      <c r="PDJ8" s="27"/>
      <c r="PDK8" s="27"/>
      <c r="PDL8" s="27"/>
      <c r="PDM8" s="27"/>
      <c r="PDN8" s="27"/>
      <c r="PDO8" s="27"/>
      <c r="PDP8" s="27"/>
      <c r="PDQ8" s="27"/>
      <c r="PDR8" s="27"/>
      <c r="PDS8" s="27"/>
      <c r="PDT8" s="27"/>
      <c r="PDU8" s="27"/>
      <c r="PDV8" s="27"/>
      <c r="PDW8" s="27"/>
      <c r="PDX8" s="27"/>
      <c r="PDY8" s="27"/>
      <c r="PDZ8" s="27"/>
      <c r="PEA8" s="27"/>
      <c r="PEB8" s="27"/>
      <c r="PEC8" s="27"/>
      <c r="PED8" s="27"/>
      <c r="PEE8" s="27"/>
      <c r="PEF8" s="27"/>
      <c r="PEG8" s="27"/>
      <c r="PEH8" s="27"/>
      <c r="PEI8" s="27"/>
      <c r="PEJ8" s="27"/>
      <c r="PEK8" s="27"/>
      <c r="PEL8" s="27"/>
      <c r="PEM8" s="27"/>
      <c r="PEN8" s="27"/>
      <c r="PEO8" s="27"/>
      <c r="PEP8" s="27"/>
      <c r="PEQ8" s="27"/>
      <c r="PER8" s="27"/>
      <c r="PES8" s="27"/>
      <c r="PET8" s="27"/>
      <c r="PEU8" s="27"/>
      <c r="PEV8" s="27"/>
      <c r="PEW8" s="27"/>
      <c r="PEX8" s="27"/>
      <c r="PEY8" s="27"/>
      <c r="PEZ8" s="27"/>
      <c r="PFA8" s="27"/>
      <c r="PFB8" s="27"/>
      <c r="PFC8" s="27"/>
      <c r="PFD8" s="27"/>
      <c r="PFE8" s="27"/>
      <c r="PFF8" s="27"/>
      <c r="PFG8" s="27"/>
      <c r="PFH8" s="27"/>
      <c r="PFI8" s="27"/>
      <c r="PFJ8" s="27"/>
      <c r="PFK8" s="27"/>
      <c r="PFL8" s="27"/>
      <c r="PFM8" s="27"/>
      <c r="PFN8" s="27"/>
      <c r="PFO8" s="27"/>
      <c r="PFP8" s="27"/>
      <c r="PFQ8" s="27"/>
      <c r="PFR8" s="27"/>
      <c r="PFS8" s="27"/>
      <c r="PFT8" s="27"/>
      <c r="PFU8" s="27"/>
      <c r="PFV8" s="27"/>
      <c r="PFW8" s="27"/>
      <c r="PFX8" s="27"/>
      <c r="PFY8" s="27"/>
      <c r="PFZ8" s="27"/>
      <c r="PGA8" s="27"/>
      <c r="PGB8" s="27"/>
      <c r="PGC8" s="27"/>
      <c r="PGD8" s="27"/>
      <c r="PGE8" s="27"/>
      <c r="PGF8" s="27"/>
      <c r="PGG8" s="27"/>
      <c r="PGH8" s="27"/>
      <c r="PGI8" s="27"/>
      <c r="PGJ8" s="27"/>
      <c r="PGK8" s="27"/>
      <c r="PGL8" s="27"/>
      <c r="PGM8" s="27"/>
      <c r="PGN8" s="27"/>
      <c r="PGO8" s="27"/>
      <c r="PGP8" s="27"/>
      <c r="PGQ8" s="27"/>
      <c r="PGR8" s="27"/>
      <c r="PGS8" s="27"/>
      <c r="PGT8" s="27"/>
      <c r="PGU8" s="27"/>
      <c r="PGV8" s="27"/>
      <c r="PGW8" s="27"/>
      <c r="PGX8" s="27"/>
      <c r="PGY8" s="27"/>
      <c r="PGZ8" s="27"/>
      <c r="PHA8" s="27"/>
      <c r="PHB8" s="27"/>
      <c r="PHC8" s="27"/>
      <c r="PHD8" s="27"/>
      <c r="PHE8" s="27"/>
      <c r="PHF8" s="27"/>
      <c r="PHG8" s="27"/>
      <c r="PHH8" s="27"/>
      <c r="PHI8" s="27"/>
      <c r="PHJ8" s="27"/>
      <c r="PHK8" s="27"/>
      <c r="PHL8" s="27"/>
      <c r="PHM8" s="27"/>
      <c r="PHN8" s="27"/>
      <c r="PHO8" s="27"/>
      <c r="PHP8" s="27"/>
      <c r="PHQ8" s="27"/>
      <c r="PHR8" s="27"/>
      <c r="PHS8" s="27"/>
      <c r="PHT8" s="27"/>
      <c r="PHU8" s="27"/>
      <c r="PHV8" s="27"/>
      <c r="PHW8" s="27"/>
      <c r="PHX8" s="27"/>
      <c r="PHY8" s="27"/>
      <c r="PHZ8" s="27"/>
      <c r="PIA8" s="27"/>
      <c r="PIB8" s="27"/>
      <c r="PIC8" s="27"/>
      <c r="PID8" s="27"/>
      <c r="PIE8" s="27"/>
      <c r="PIF8" s="27"/>
      <c r="PIG8" s="27"/>
      <c r="PIH8" s="27"/>
      <c r="PII8" s="27"/>
      <c r="PIJ8" s="27"/>
      <c r="PIK8" s="27"/>
      <c r="PIL8" s="27"/>
      <c r="PIM8" s="27"/>
      <c r="PIN8" s="27"/>
      <c r="PIO8" s="27"/>
      <c r="PIP8" s="27"/>
      <c r="PIQ8" s="27"/>
      <c r="PIR8" s="27"/>
      <c r="PIS8" s="27"/>
      <c r="PIT8" s="27"/>
      <c r="PIU8" s="27"/>
      <c r="PIV8" s="27"/>
      <c r="PIW8" s="27"/>
      <c r="PIX8" s="27"/>
      <c r="PIY8" s="27"/>
      <c r="PIZ8" s="27"/>
      <c r="PJA8" s="27"/>
      <c r="PJB8" s="27"/>
      <c r="PJC8" s="27"/>
      <c r="PJD8" s="27"/>
      <c r="PJE8" s="27"/>
      <c r="PJF8" s="27"/>
      <c r="PJG8" s="27"/>
      <c r="PJH8" s="27"/>
      <c r="PJI8" s="27"/>
      <c r="PJJ8" s="27"/>
      <c r="PJK8" s="27"/>
      <c r="PJL8" s="27"/>
      <c r="PJM8" s="27"/>
      <c r="PJN8" s="27"/>
      <c r="PJO8" s="27"/>
      <c r="PJP8" s="27"/>
      <c r="PJQ8" s="27"/>
      <c r="PJR8" s="27"/>
      <c r="PJS8" s="27"/>
      <c r="PJT8" s="27"/>
      <c r="PJU8" s="27"/>
      <c r="PJV8" s="27"/>
      <c r="PJW8" s="27"/>
      <c r="PJX8" s="27"/>
      <c r="PJY8" s="27"/>
      <c r="PJZ8" s="27"/>
      <c r="PKA8" s="27"/>
      <c r="PKB8" s="27"/>
      <c r="PKC8" s="27"/>
      <c r="PKD8" s="27"/>
      <c r="PKE8" s="27"/>
      <c r="PKF8" s="27"/>
      <c r="PKG8" s="27"/>
      <c r="PKH8" s="27"/>
      <c r="PKI8" s="27"/>
      <c r="PKJ8" s="27"/>
      <c r="PKK8" s="27"/>
      <c r="PKL8" s="27"/>
      <c r="PKM8" s="27"/>
      <c r="PKN8" s="27"/>
      <c r="PKO8" s="27"/>
      <c r="PKP8" s="27"/>
      <c r="PKQ8" s="27"/>
      <c r="PKR8" s="27"/>
      <c r="PKS8" s="27"/>
      <c r="PKT8" s="27"/>
      <c r="PKU8" s="27"/>
      <c r="PKV8" s="27"/>
      <c r="PKW8" s="27"/>
      <c r="PKX8" s="27"/>
      <c r="PKY8" s="27"/>
      <c r="PKZ8" s="27"/>
      <c r="PLA8" s="27"/>
      <c r="PLB8" s="27"/>
      <c r="PLC8" s="27"/>
      <c r="PLD8" s="27"/>
      <c r="PLE8" s="27"/>
      <c r="PLF8" s="27"/>
      <c r="PLG8" s="27"/>
      <c r="PLH8" s="27"/>
      <c r="PLI8" s="27"/>
      <c r="PLJ8" s="27"/>
      <c r="PLK8" s="27"/>
      <c r="PLL8" s="27"/>
      <c r="PLM8" s="27"/>
      <c r="PLN8" s="27"/>
      <c r="PLO8" s="27"/>
      <c r="PLP8" s="27"/>
      <c r="PLQ8" s="27"/>
      <c r="PLR8" s="27"/>
      <c r="PLS8" s="27"/>
      <c r="PLT8" s="27"/>
      <c r="PLU8" s="27"/>
      <c r="PLV8" s="27"/>
      <c r="PLW8" s="27"/>
      <c r="PLX8" s="27"/>
      <c r="PLY8" s="27"/>
      <c r="PLZ8" s="27"/>
      <c r="PMA8" s="27"/>
      <c r="PMB8" s="27"/>
      <c r="PMC8" s="27"/>
      <c r="PMD8" s="27"/>
      <c r="PME8" s="27"/>
      <c r="PMF8" s="27"/>
      <c r="PMG8" s="27"/>
      <c r="PMH8" s="27"/>
      <c r="PMI8" s="27"/>
      <c r="PMJ8" s="27"/>
      <c r="PMK8" s="27"/>
      <c r="PML8" s="27"/>
      <c r="PMM8" s="27"/>
      <c r="PMN8" s="27"/>
      <c r="PMO8" s="27"/>
      <c r="PMP8" s="27"/>
      <c r="PMQ8" s="27"/>
      <c r="PMR8" s="27"/>
      <c r="PMS8" s="27"/>
      <c r="PMT8" s="27"/>
      <c r="PMU8" s="27"/>
      <c r="PMV8" s="27"/>
      <c r="PMW8" s="27"/>
      <c r="PMX8" s="27"/>
      <c r="PMY8" s="27"/>
      <c r="PMZ8" s="27"/>
      <c r="PNA8" s="27"/>
      <c r="PNB8" s="27"/>
      <c r="PNC8" s="27"/>
      <c r="PND8" s="27"/>
      <c r="PNE8" s="27"/>
      <c r="PNF8" s="27"/>
      <c r="PNG8" s="27"/>
      <c r="PNH8" s="27"/>
      <c r="PNI8" s="27"/>
      <c r="PNJ8" s="27"/>
      <c r="PNK8" s="27"/>
      <c r="PNL8" s="27"/>
      <c r="PNM8" s="27"/>
      <c r="PNN8" s="27"/>
      <c r="PNO8" s="27"/>
      <c r="PNP8" s="27"/>
      <c r="PNQ8" s="27"/>
      <c r="PNR8" s="27"/>
      <c r="PNS8" s="27"/>
      <c r="PNT8" s="27"/>
      <c r="PNU8" s="27"/>
      <c r="PNV8" s="27"/>
      <c r="PNW8" s="27"/>
      <c r="PNX8" s="27"/>
      <c r="PNY8" s="27"/>
      <c r="PNZ8" s="27"/>
      <c r="POA8" s="27"/>
      <c r="POB8" s="27"/>
      <c r="POC8" s="27"/>
      <c r="POD8" s="27"/>
      <c r="POE8" s="27"/>
      <c r="POF8" s="27"/>
      <c r="POG8" s="27"/>
      <c r="POH8" s="27"/>
      <c r="POI8" s="27"/>
      <c r="POJ8" s="27"/>
      <c r="POK8" s="27"/>
      <c r="POL8" s="27"/>
      <c r="POM8" s="27"/>
      <c r="PON8" s="27"/>
      <c r="POO8" s="27"/>
      <c r="POP8" s="27"/>
      <c r="POQ8" s="27"/>
      <c r="POR8" s="27"/>
      <c r="POS8" s="27"/>
      <c r="POT8" s="27"/>
      <c r="POU8" s="27"/>
      <c r="POV8" s="27"/>
      <c r="POW8" s="27"/>
      <c r="POX8" s="27"/>
      <c r="POY8" s="27"/>
      <c r="POZ8" s="27"/>
      <c r="PPA8" s="27"/>
      <c r="PPB8" s="27"/>
      <c r="PPC8" s="27"/>
      <c r="PPD8" s="27"/>
      <c r="PPE8" s="27"/>
      <c r="PPF8" s="27"/>
      <c r="PPG8" s="27"/>
      <c r="PPH8" s="27"/>
      <c r="PPI8" s="27"/>
      <c r="PPJ8" s="27"/>
      <c r="PPK8" s="27"/>
      <c r="PPL8" s="27"/>
      <c r="PPM8" s="27"/>
      <c r="PPN8" s="27"/>
      <c r="PPO8" s="27"/>
      <c r="PPP8" s="27"/>
      <c r="PPQ8" s="27"/>
      <c r="PPR8" s="27"/>
      <c r="PPS8" s="27"/>
      <c r="PPT8" s="27"/>
      <c r="PPU8" s="27"/>
      <c r="PPV8" s="27"/>
      <c r="PPW8" s="27"/>
      <c r="PPX8" s="27"/>
      <c r="PPY8" s="27"/>
      <c r="PPZ8" s="27"/>
      <c r="PQA8" s="27"/>
      <c r="PQB8" s="27"/>
      <c r="PQC8" s="27"/>
      <c r="PQD8" s="27"/>
      <c r="PQE8" s="27"/>
      <c r="PQF8" s="27"/>
      <c r="PQG8" s="27"/>
      <c r="PQH8" s="27"/>
      <c r="PQI8" s="27"/>
      <c r="PQJ8" s="27"/>
      <c r="PQK8" s="27"/>
      <c r="PQL8" s="27"/>
      <c r="PQM8" s="27"/>
      <c r="PQN8" s="27"/>
      <c r="PQO8" s="27"/>
      <c r="PQP8" s="27"/>
      <c r="PQQ8" s="27"/>
      <c r="PQR8" s="27"/>
      <c r="PQS8" s="27"/>
      <c r="PQT8" s="27"/>
      <c r="PQU8" s="27"/>
      <c r="PQV8" s="27"/>
      <c r="PQW8" s="27"/>
      <c r="PQX8" s="27"/>
      <c r="PQY8" s="27"/>
      <c r="PQZ8" s="27"/>
      <c r="PRA8" s="27"/>
      <c r="PRB8" s="27"/>
      <c r="PRC8" s="27"/>
      <c r="PRD8" s="27"/>
      <c r="PRE8" s="27"/>
      <c r="PRF8" s="27"/>
      <c r="PRG8" s="27"/>
      <c r="PRH8" s="27"/>
      <c r="PRI8" s="27"/>
      <c r="PRJ8" s="27"/>
      <c r="PRK8" s="27"/>
      <c r="PRL8" s="27"/>
      <c r="PRM8" s="27"/>
      <c r="PRN8" s="27"/>
      <c r="PRO8" s="27"/>
      <c r="PRP8" s="27"/>
      <c r="PRQ8" s="27"/>
      <c r="PRR8" s="27"/>
      <c r="PRS8" s="27"/>
      <c r="PRT8" s="27"/>
      <c r="PRU8" s="27"/>
      <c r="PRV8" s="27"/>
      <c r="PRW8" s="27"/>
      <c r="PRX8" s="27"/>
      <c r="PRY8" s="27"/>
      <c r="PRZ8" s="27"/>
      <c r="PSA8" s="27"/>
      <c r="PSB8" s="27"/>
      <c r="PSC8" s="27"/>
      <c r="PSD8" s="27"/>
      <c r="PSE8" s="27"/>
      <c r="PSF8" s="27"/>
      <c r="PSG8" s="27"/>
      <c r="PSH8" s="27"/>
      <c r="PSI8" s="27"/>
      <c r="PSJ8" s="27"/>
      <c r="PSK8" s="27"/>
      <c r="PSL8" s="27"/>
      <c r="PSM8" s="27"/>
      <c r="PSN8" s="27"/>
      <c r="PSO8" s="27"/>
      <c r="PSP8" s="27"/>
      <c r="PSQ8" s="27"/>
      <c r="PSR8" s="27"/>
      <c r="PSS8" s="27"/>
      <c r="PST8" s="27"/>
      <c r="PSU8" s="27"/>
      <c r="PSV8" s="27"/>
      <c r="PSW8" s="27"/>
      <c r="PSX8" s="27"/>
      <c r="PSY8" s="27"/>
      <c r="PSZ8" s="27"/>
      <c r="PTA8" s="27"/>
      <c r="PTB8" s="27"/>
      <c r="PTC8" s="27"/>
      <c r="PTD8" s="27"/>
      <c r="PTE8" s="27"/>
      <c r="PTF8" s="27"/>
      <c r="PTG8" s="27"/>
      <c r="PTH8" s="27"/>
      <c r="PTI8" s="27"/>
      <c r="PTJ8" s="27"/>
      <c r="PTK8" s="27"/>
      <c r="PTL8" s="27"/>
      <c r="PTM8" s="27"/>
      <c r="PTN8" s="27"/>
      <c r="PTO8" s="27"/>
      <c r="PTP8" s="27"/>
      <c r="PTQ8" s="27"/>
      <c r="PTR8" s="27"/>
      <c r="PTS8" s="27"/>
      <c r="PTT8" s="27"/>
      <c r="PTU8" s="27"/>
      <c r="PTV8" s="27"/>
      <c r="PTW8" s="27"/>
      <c r="PTX8" s="27"/>
      <c r="PTY8" s="27"/>
      <c r="PTZ8" s="27"/>
      <c r="PUA8" s="27"/>
      <c r="PUB8" s="27"/>
      <c r="PUC8" s="27"/>
      <c r="PUD8" s="27"/>
      <c r="PUE8" s="27"/>
      <c r="PUF8" s="27"/>
      <c r="PUG8" s="27"/>
      <c r="PUH8" s="27"/>
      <c r="PUI8" s="27"/>
      <c r="PUJ8" s="27"/>
      <c r="PUK8" s="27"/>
      <c r="PUL8" s="27"/>
      <c r="PUM8" s="27"/>
      <c r="PUN8" s="27"/>
      <c r="PUO8" s="27"/>
      <c r="PUP8" s="27"/>
      <c r="PUQ8" s="27"/>
      <c r="PUR8" s="27"/>
      <c r="PUS8" s="27"/>
      <c r="PUT8" s="27"/>
      <c r="PUU8" s="27"/>
      <c r="PUV8" s="27"/>
      <c r="PUW8" s="27"/>
      <c r="PUX8" s="27"/>
      <c r="PUY8" s="27"/>
      <c r="PUZ8" s="27"/>
      <c r="PVA8" s="27"/>
      <c r="PVB8" s="27"/>
      <c r="PVC8" s="27"/>
      <c r="PVD8" s="27"/>
      <c r="PVE8" s="27"/>
      <c r="PVF8" s="27"/>
      <c r="PVG8" s="27"/>
      <c r="PVH8" s="27"/>
      <c r="PVI8" s="27"/>
      <c r="PVJ8" s="27"/>
      <c r="PVK8" s="27"/>
      <c r="PVL8" s="27"/>
      <c r="PVM8" s="27"/>
      <c r="PVN8" s="27"/>
      <c r="PVO8" s="27"/>
      <c r="PVP8" s="27"/>
      <c r="PVQ8" s="27"/>
      <c r="PVR8" s="27"/>
      <c r="PVS8" s="27"/>
      <c r="PVT8" s="27"/>
      <c r="PVU8" s="27"/>
      <c r="PVV8" s="27"/>
      <c r="PVW8" s="27"/>
      <c r="PVX8" s="27"/>
      <c r="PVY8" s="27"/>
      <c r="PVZ8" s="27"/>
      <c r="PWA8" s="27"/>
      <c r="PWB8" s="27"/>
      <c r="PWC8" s="27"/>
      <c r="PWD8" s="27"/>
      <c r="PWE8" s="27"/>
      <c r="PWF8" s="27"/>
      <c r="PWG8" s="27"/>
      <c r="PWH8" s="27"/>
      <c r="PWI8" s="27"/>
      <c r="PWJ8" s="27"/>
      <c r="PWK8" s="27"/>
      <c r="PWL8" s="27"/>
      <c r="PWM8" s="27"/>
      <c r="PWN8" s="27"/>
      <c r="PWO8" s="27"/>
      <c r="PWP8" s="27"/>
      <c r="PWQ8" s="27"/>
      <c r="PWR8" s="27"/>
      <c r="PWS8" s="27"/>
      <c r="PWT8" s="27"/>
      <c r="PWU8" s="27"/>
      <c r="PWV8" s="27"/>
      <c r="PWW8" s="27"/>
      <c r="PWX8" s="27"/>
      <c r="PWY8" s="27"/>
      <c r="PWZ8" s="27"/>
      <c r="PXA8" s="27"/>
      <c r="PXB8" s="27"/>
      <c r="PXC8" s="27"/>
      <c r="PXD8" s="27"/>
      <c r="PXE8" s="27"/>
      <c r="PXF8" s="27"/>
      <c r="PXG8" s="27"/>
      <c r="PXH8" s="27"/>
      <c r="PXI8" s="27"/>
      <c r="PXJ8" s="27"/>
      <c r="PXK8" s="27"/>
      <c r="PXL8" s="27"/>
      <c r="PXM8" s="27"/>
      <c r="PXN8" s="27"/>
      <c r="PXO8" s="27"/>
      <c r="PXP8" s="27"/>
      <c r="PXQ8" s="27"/>
      <c r="PXR8" s="27"/>
      <c r="PXS8" s="27"/>
      <c r="PXT8" s="27"/>
      <c r="PXU8" s="27"/>
      <c r="PXV8" s="27"/>
      <c r="PXW8" s="27"/>
      <c r="PXX8" s="27"/>
      <c r="PXY8" s="27"/>
      <c r="PXZ8" s="27"/>
      <c r="PYA8" s="27"/>
      <c r="PYB8" s="27"/>
      <c r="PYC8" s="27"/>
      <c r="PYD8" s="27"/>
      <c r="PYE8" s="27"/>
      <c r="PYF8" s="27"/>
      <c r="PYG8" s="27"/>
      <c r="PYH8" s="27"/>
      <c r="PYI8" s="27"/>
      <c r="PYJ8" s="27"/>
      <c r="PYK8" s="27"/>
      <c r="PYL8" s="27"/>
      <c r="PYM8" s="27"/>
      <c r="PYN8" s="27"/>
      <c r="PYO8" s="27"/>
      <c r="PYP8" s="27"/>
      <c r="PYQ8" s="27"/>
      <c r="PYR8" s="27"/>
      <c r="PYS8" s="27"/>
      <c r="PYT8" s="27"/>
      <c r="PYU8" s="27"/>
      <c r="PYV8" s="27"/>
      <c r="PYW8" s="27"/>
      <c r="PYX8" s="27"/>
      <c r="PYY8" s="27"/>
      <c r="PYZ8" s="27"/>
      <c r="PZA8" s="27"/>
      <c r="PZB8" s="27"/>
      <c r="PZC8" s="27"/>
      <c r="PZD8" s="27"/>
      <c r="PZE8" s="27"/>
      <c r="PZF8" s="27"/>
      <c r="PZG8" s="27"/>
      <c r="PZH8" s="27"/>
      <c r="PZI8" s="27"/>
      <c r="PZJ8" s="27"/>
      <c r="PZK8" s="27"/>
      <c r="PZL8" s="27"/>
      <c r="PZM8" s="27"/>
      <c r="PZN8" s="27"/>
      <c r="PZO8" s="27"/>
      <c r="PZP8" s="27"/>
      <c r="PZQ8" s="27"/>
      <c r="PZR8" s="27"/>
      <c r="PZS8" s="27"/>
      <c r="PZT8" s="27"/>
      <c r="PZU8" s="27"/>
      <c r="PZV8" s="27"/>
      <c r="PZW8" s="27"/>
      <c r="PZX8" s="27"/>
      <c r="PZY8" s="27"/>
      <c r="PZZ8" s="27"/>
      <c r="QAA8" s="27"/>
      <c r="QAB8" s="27"/>
      <c r="QAC8" s="27"/>
      <c r="QAD8" s="27"/>
      <c r="QAE8" s="27"/>
      <c r="QAF8" s="27"/>
      <c r="QAG8" s="27"/>
      <c r="QAH8" s="27"/>
      <c r="QAI8" s="27"/>
      <c r="QAJ8" s="27"/>
      <c r="QAK8" s="27"/>
      <c r="QAL8" s="27"/>
      <c r="QAM8" s="27"/>
      <c r="QAN8" s="27"/>
      <c r="QAO8" s="27"/>
      <c r="QAP8" s="27"/>
      <c r="QAQ8" s="27"/>
      <c r="QAR8" s="27"/>
      <c r="QAS8" s="27"/>
      <c r="QAT8" s="27"/>
      <c r="QAU8" s="27"/>
      <c r="QAV8" s="27"/>
      <c r="QAW8" s="27"/>
      <c r="QAX8" s="27"/>
      <c r="QAY8" s="27"/>
      <c r="QAZ8" s="27"/>
      <c r="QBA8" s="27"/>
      <c r="QBB8" s="27"/>
      <c r="QBC8" s="27"/>
      <c r="QBD8" s="27"/>
      <c r="QBE8" s="27"/>
      <c r="QBF8" s="27"/>
      <c r="QBG8" s="27"/>
      <c r="QBH8" s="27"/>
      <c r="QBI8" s="27"/>
      <c r="QBJ8" s="27"/>
      <c r="QBK8" s="27"/>
      <c r="QBL8" s="27"/>
      <c r="QBM8" s="27"/>
      <c r="QBN8" s="27"/>
      <c r="QBO8" s="27"/>
      <c r="QBP8" s="27"/>
      <c r="QBQ8" s="27"/>
      <c r="QBR8" s="27"/>
      <c r="QBS8" s="27"/>
      <c r="QBT8" s="27"/>
      <c r="QBU8" s="27"/>
      <c r="QBV8" s="27"/>
      <c r="QBW8" s="27"/>
      <c r="QBX8" s="27"/>
      <c r="QBY8" s="27"/>
      <c r="QBZ8" s="27"/>
      <c r="QCA8" s="27"/>
      <c r="QCB8" s="27"/>
      <c r="QCC8" s="27"/>
      <c r="QCD8" s="27"/>
      <c r="QCE8" s="27"/>
      <c r="QCF8" s="27"/>
      <c r="QCG8" s="27"/>
      <c r="QCH8" s="27"/>
      <c r="QCI8" s="27"/>
      <c r="QCJ8" s="27"/>
      <c r="QCK8" s="27"/>
      <c r="QCL8" s="27"/>
      <c r="QCM8" s="27"/>
      <c r="QCN8" s="27"/>
      <c r="QCO8" s="27"/>
      <c r="QCP8" s="27"/>
      <c r="QCQ8" s="27"/>
      <c r="QCR8" s="27"/>
      <c r="QCS8" s="27"/>
      <c r="QCT8" s="27"/>
      <c r="QCU8" s="27"/>
      <c r="QCV8" s="27"/>
      <c r="QCW8" s="27"/>
      <c r="QCX8" s="27"/>
      <c r="QCY8" s="27"/>
      <c r="QCZ8" s="27"/>
      <c r="QDA8" s="27"/>
      <c r="QDB8" s="27"/>
      <c r="QDC8" s="27"/>
      <c r="QDD8" s="27"/>
      <c r="QDE8" s="27"/>
      <c r="QDF8" s="27"/>
      <c r="QDG8" s="27"/>
      <c r="QDH8" s="27"/>
      <c r="QDI8" s="27"/>
      <c r="QDJ8" s="27"/>
      <c r="QDK8" s="27"/>
      <c r="QDL8" s="27"/>
      <c r="QDM8" s="27"/>
      <c r="QDN8" s="27"/>
      <c r="QDO8" s="27"/>
      <c r="QDP8" s="27"/>
      <c r="QDQ8" s="27"/>
      <c r="QDR8" s="27"/>
      <c r="QDS8" s="27"/>
      <c r="QDT8" s="27"/>
      <c r="QDU8" s="27"/>
      <c r="QDV8" s="27"/>
      <c r="QDW8" s="27"/>
      <c r="QDX8" s="27"/>
      <c r="QDY8" s="27"/>
      <c r="QDZ8" s="27"/>
      <c r="QEA8" s="27"/>
      <c r="QEB8" s="27"/>
      <c r="QEC8" s="27"/>
      <c r="QED8" s="27"/>
      <c r="QEE8" s="27"/>
      <c r="QEF8" s="27"/>
      <c r="QEG8" s="27"/>
      <c r="QEH8" s="27"/>
      <c r="QEI8" s="27"/>
      <c r="QEJ8" s="27"/>
      <c r="QEK8" s="27"/>
      <c r="QEL8" s="27"/>
      <c r="QEM8" s="27"/>
      <c r="QEN8" s="27"/>
      <c r="QEO8" s="27"/>
      <c r="QEP8" s="27"/>
      <c r="QEQ8" s="27"/>
      <c r="QER8" s="27"/>
      <c r="QES8" s="27"/>
      <c r="QET8" s="27"/>
      <c r="QEU8" s="27"/>
      <c r="QEV8" s="27"/>
      <c r="QEW8" s="27"/>
      <c r="QEX8" s="27"/>
      <c r="QEY8" s="27"/>
      <c r="QEZ8" s="27"/>
      <c r="QFA8" s="27"/>
      <c r="QFB8" s="27"/>
      <c r="QFC8" s="27"/>
      <c r="QFD8" s="27"/>
      <c r="QFE8" s="27"/>
      <c r="QFF8" s="27"/>
      <c r="QFG8" s="27"/>
      <c r="QFH8" s="27"/>
      <c r="QFI8" s="27"/>
      <c r="QFJ8" s="27"/>
      <c r="QFK8" s="27"/>
      <c r="QFL8" s="27"/>
      <c r="QFM8" s="27"/>
      <c r="QFN8" s="27"/>
      <c r="QFO8" s="27"/>
      <c r="QFP8" s="27"/>
      <c r="QFQ8" s="27"/>
      <c r="QFR8" s="27"/>
      <c r="QFS8" s="27"/>
      <c r="QFT8" s="27"/>
      <c r="QFU8" s="27"/>
      <c r="QFV8" s="27"/>
      <c r="QFW8" s="27"/>
      <c r="QFX8" s="27"/>
      <c r="QFY8" s="27"/>
      <c r="QFZ8" s="27"/>
      <c r="QGA8" s="27"/>
      <c r="QGB8" s="27"/>
      <c r="QGC8" s="27"/>
      <c r="QGD8" s="27"/>
      <c r="QGE8" s="27"/>
      <c r="QGF8" s="27"/>
      <c r="QGG8" s="27"/>
      <c r="QGH8" s="27"/>
      <c r="QGI8" s="27"/>
      <c r="QGJ8" s="27"/>
      <c r="QGK8" s="27"/>
      <c r="QGL8" s="27"/>
      <c r="QGM8" s="27"/>
      <c r="QGN8" s="27"/>
      <c r="QGO8" s="27"/>
      <c r="QGP8" s="27"/>
      <c r="QGQ8" s="27"/>
      <c r="QGR8" s="27"/>
      <c r="QGS8" s="27"/>
      <c r="QGT8" s="27"/>
      <c r="QGU8" s="27"/>
      <c r="QGV8" s="27"/>
      <c r="QGW8" s="27"/>
      <c r="QGX8" s="27"/>
      <c r="QGY8" s="27"/>
      <c r="QGZ8" s="27"/>
      <c r="QHA8" s="27"/>
      <c r="QHB8" s="27"/>
      <c r="QHC8" s="27"/>
      <c r="QHD8" s="27"/>
      <c r="QHE8" s="27"/>
      <c r="QHF8" s="27"/>
      <c r="QHG8" s="27"/>
      <c r="QHH8" s="27"/>
      <c r="QHI8" s="27"/>
      <c r="QHJ8" s="27"/>
      <c r="QHK8" s="27"/>
      <c r="QHL8" s="27"/>
      <c r="QHM8" s="27"/>
      <c r="QHN8" s="27"/>
      <c r="QHO8" s="27"/>
      <c r="QHP8" s="27"/>
      <c r="QHQ8" s="27"/>
      <c r="QHR8" s="27"/>
      <c r="QHS8" s="27"/>
      <c r="QHT8" s="27"/>
      <c r="QHU8" s="27"/>
      <c r="QHV8" s="27"/>
      <c r="QHW8" s="27"/>
      <c r="QHX8" s="27"/>
      <c r="QHY8" s="27"/>
      <c r="QHZ8" s="27"/>
      <c r="QIA8" s="27"/>
      <c r="QIB8" s="27"/>
      <c r="QIC8" s="27"/>
      <c r="QID8" s="27"/>
      <c r="QIE8" s="27"/>
      <c r="QIF8" s="27"/>
      <c r="QIG8" s="27"/>
      <c r="QIH8" s="27"/>
      <c r="QII8" s="27"/>
      <c r="QIJ8" s="27"/>
      <c r="QIK8" s="27"/>
      <c r="QIL8" s="27"/>
      <c r="QIM8" s="27"/>
      <c r="QIN8" s="27"/>
      <c r="QIO8" s="27"/>
      <c r="QIP8" s="27"/>
      <c r="QIQ8" s="27"/>
      <c r="QIR8" s="27"/>
      <c r="QIS8" s="27"/>
      <c r="QIT8" s="27"/>
      <c r="QIU8" s="27"/>
      <c r="QIV8" s="27"/>
      <c r="QIW8" s="27"/>
      <c r="QIX8" s="27"/>
      <c r="QIY8" s="27"/>
      <c r="QIZ8" s="27"/>
      <c r="QJA8" s="27"/>
      <c r="QJB8" s="27"/>
      <c r="QJC8" s="27"/>
      <c r="QJD8" s="27"/>
      <c r="QJE8" s="27"/>
      <c r="QJF8" s="27"/>
      <c r="QJG8" s="27"/>
      <c r="QJH8" s="27"/>
      <c r="QJI8" s="27"/>
      <c r="QJJ8" s="27"/>
      <c r="QJK8" s="27"/>
      <c r="QJL8" s="27"/>
      <c r="QJM8" s="27"/>
      <c r="QJN8" s="27"/>
      <c r="QJO8" s="27"/>
      <c r="QJP8" s="27"/>
      <c r="QJQ8" s="27"/>
      <c r="QJR8" s="27"/>
      <c r="QJS8" s="27"/>
      <c r="QJT8" s="27"/>
      <c r="QJU8" s="27"/>
      <c r="QJV8" s="27"/>
      <c r="QJW8" s="27"/>
      <c r="QJX8" s="27"/>
      <c r="QJY8" s="27"/>
      <c r="QJZ8" s="27"/>
      <c r="QKA8" s="27"/>
      <c r="QKB8" s="27"/>
      <c r="QKC8" s="27"/>
      <c r="QKD8" s="27"/>
      <c r="QKE8" s="27"/>
      <c r="QKF8" s="27"/>
      <c r="QKG8" s="27"/>
      <c r="QKH8" s="27"/>
      <c r="QKI8" s="27"/>
      <c r="QKJ8" s="27"/>
      <c r="QKK8" s="27"/>
      <c r="QKL8" s="27"/>
      <c r="QKM8" s="27"/>
      <c r="QKN8" s="27"/>
      <c r="QKO8" s="27"/>
      <c r="QKP8" s="27"/>
      <c r="QKQ8" s="27"/>
      <c r="QKR8" s="27"/>
      <c r="QKS8" s="27"/>
      <c r="QKT8" s="27"/>
      <c r="QKU8" s="27"/>
      <c r="QKV8" s="27"/>
      <c r="QKW8" s="27"/>
      <c r="QKX8" s="27"/>
      <c r="QKY8" s="27"/>
      <c r="QKZ8" s="27"/>
      <c r="QLA8" s="27"/>
      <c r="QLB8" s="27"/>
      <c r="QLC8" s="27"/>
      <c r="QLD8" s="27"/>
      <c r="QLE8" s="27"/>
      <c r="QLF8" s="27"/>
      <c r="QLG8" s="27"/>
      <c r="QLH8" s="27"/>
      <c r="QLI8" s="27"/>
      <c r="QLJ8" s="27"/>
      <c r="QLK8" s="27"/>
      <c r="QLL8" s="27"/>
      <c r="QLM8" s="27"/>
      <c r="QLN8" s="27"/>
      <c r="QLO8" s="27"/>
      <c r="QLP8" s="27"/>
      <c r="QLQ8" s="27"/>
      <c r="QLR8" s="27"/>
      <c r="QLS8" s="27"/>
      <c r="QLT8" s="27"/>
      <c r="QLU8" s="27"/>
      <c r="QLV8" s="27"/>
      <c r="QLW8" s="27"/>
      <c r="QLX8" s="27"/>
      <c r="QLY8" s="27"/>
      <c r="QLZ8" s="27"/>
      <c r="QMA8" s="27"/>
      <c r="QMB8" s="27"/>
      <c r="QMC8" s="27"/>
      <c r="QMD8" s="27"/>
      <c r="QME8" s="27"/>
      <c r="QMF8" s="27"/>
      <c r="QMG8" s="27"/>
      <c r="QMH8" s="27"/>
      <c r="QMI8" s="27"/>
      <c r="QMJ8" s="27"/>
      <c r="QMK8" s="27"/>
      <c r="QML8" s="27"/>
      <c r="QMM8" s="27"/>
      <c r="QMN8" s="27"/>
      <c r="QMO8" s="27"/>
      <c r="QMP8" s="27"/>
      <c r="QMQ8" s="27"/>
      <c r="QMR8" s="27"/>
      <c r="QMS8" s="27"/>
      <c r="QMT8" s="27"/>
      <c r="QMU8" s="27"/>
      <c r="QMV8" s="27"/>
      <c r="QMW8" s="27"/>
      <c r="QMX8" s="27"/>
      <c r="QMY8" s="27"/>
      <c r="QMZ8" s="27"/>
      <c r="QNA8" s="27"/>
      <c r="QNB8" s="27"/>
      <c r="QNC8" s="27"/>
      <c r="QND8" s="27"/>
      <c r="QNE8" s="27"/>
      <c r="QNF8" s="27"/>
      <c r="QNG8" s="27"/>
      <c r="QNH8" s="27"/>
      <c r="QNI8" s="27"/>
      <c r="QNJ8" s="27"/>
      <c r="QNK8" s="27"/>
      <c r="QNL8" s="27"/>
      <c r="QNM8" s="27"/>
      <c r="QNN8" s="27"/>
      <c r="QNO8" s="27"/>
      <c r="QNP8" s="27"/>
      <c r="QNQ8" s="27"/>
      <c r="QNR8" s="27"/>
      <c r="QNS8" s="27"/>
      <c r="QNT8" s="27"/>
      <c r="QNU8" s="27"/>
      <c r="QNV8" s="27"/>
      <c r="QNW8" s="27"/>
      <c r="QNX8" s="27"/>
      <c r="QNY8" s="27"/>
      <c r="QNZ8" s="27"/>
      <c r="QOA8" s="27"/>
      <c r="QOB8" s="27"/>
      <c r="QOC8" s="27"/>
      <c r="QOD8" s="27"/>
      <c r="QOE8" s="27"/>
      <c r="QOF8" s="27"/>
      <c r="QOG8" s="27"/>
      <c r="QOH8" s="27"/>
      <c r="QOI8" s="27"/>
      <c r="QOJ8" s="27"/>
      <c r="QOK8" s="27"/>
      <c r="QOL8" s="27"/>
      <c r="QOM8" s="27"/>
      <c r="QON8" s="27"/>
      <c r="QOO8" s="27"/>
      <c r="QOP8" s="27"/>
      <c r="QOQ8" s="27"/>
      <c r="QOR8" s="27"/>
      <c r="QOS8" s="27"/>
      <c r="QOT8" s="27"/>
      <c r="QOU8" s="27"/>
      <c r="QOV8" s="27"/>
      <c r="QOW8" s="27"/>
      <c r="QOX8" s="27"/>
      <c r="QOY8" s="27"/>
      <c r="QOZ8" s="27"/>
      <c r="QPA8" s="27"/>
      <c r="QPB8" s="27"/>
      <c r="QPC8" s="27"/>
      <c r="QPD8" s="27"/>
      <c r="QPE8" s="27"/>
      <c r="QPF8" s="27"/>
      <c r="QPG8" s="27"/>
      <c r="QPH8" s="27"/>
      <c r="QPI8" s="27"/>
      <c r="QPJ8" s="27"/>
      <c r="QPK8" s="27"/>
      <c r="QPL8" s="27"/>
      <c r="QPM8" s="27"/>
      <c r="QPN8" s="27"/>
      <c r="QPO8" s="27"/>
      <c r="QPP8" s="27"/>
      <c r="QPQ8" s="27"/>
      <c r="QPR8" s="27"/>
      <c r="QPS8" s="27"/>
      <c r="QPT8" s="27"/>
      <c r="QPU8" s="27"/>
      <c r="QPV8" s="27"/>
      <c r="QPW8" s="27"/>
      <c r="QPX8" s="27"/>
      <c r="QPY8" s="27"/>
      <c r="QPZ8" s="27"/>
      <c r="QQA8" s="27"/>
      <c r="QQB8" s="27"/>
      <c r="QQC8" s="27"/>
      <c r="QQD8" s="27"/>
      <c r="QQE8" s="27"/>
      <c r="QQF8" s="27"/>
      <c r="QQG8" s="27"/>
      <c r="QQH8" s="27"/>
      <c r="QQI8" s="27"/>
      <c r="QQJ8" s="27"/>
      <c r="QQK8" s="27"/>
      <c r="QQL8" s="27"/>
      <c r="QQM8" s="27"/>
      <c r="QQN8" s="27"/>
      <c r="QQO8" s="27"/>
      <c r="QQP8" s="27"/>
      <c r="QQQ8" s="27"/>
      <c r="QQR8" s="27"/>
      <c r="QQS8" s="27"/>
      <c r="QQT8" s="27"/>
      <c r="QQU8" s="27"/>
      <c r="QQV8" s="27"/>
      <c r="QQW8" s="27"/>
      <c r="QQX8" s="27"/>
      <c r="QQY8" s="27"/>
      <c r="QQZ8" s="27"/>
      <c r="QRA8" s="27"/>
      <c r="QRB8" s="27"/>
      <c r="QRC8" s="27"/>
      <c r="QRD8" s="27"/>
      <c r="QRE8" s="27"/>
      <c r="QRF8" s="27"/>
      <c r="QRG8" s="27"/>
      <c r="QRH8" s="27"/>
      <c r="QRI8" s="27"/>
      <c r="QRJ8" s="27"/>
      <c r="QRK8" s="27"/>
      <c r="QRL8" s="27"/>
      <c r="QRM8" s="27"/>
      <c r="QRN8" s="27"/>
      <c r="QRO8" s="27"/>
      <c r="QRP8" s="27"/>
      <c r="QRQ8" s="27"/>
      <c r="QRR8" s="27"/>
      <c r="QRS8" s="27"/>
      <c r="QRT8" s="27"/>
      <c r="QRU8" s="27"/>
      <c r="QRV8" s="27"/>
      <c r="QRW8" s="27"/>
      <c r="QRX8" s="27"/>
      <c r="QRY8" s="27"/>
      <c r="QRZ8" s="27"/>
      <c r="QSA8" s="27"/>
      <c r="QSB8" s="27"/>
      <c r="QSC8" s="27"/>
      <c r="QSD8" s="27"/>
      <c r="QSE8" s="27"/>
      <c r="QSF8" s="27"/>
      <c r="QSG8" s="27"/>
      <c r="QSH8" s="27"/>
      <c r="QSI8" s="27"/>
      <c r="QSJ8" s="27"/>
      <c r="QSK8" s="27"/>
      <c r="QSL8" s="27"/>
      <c r="QSM8" s="27"/>
      <c r="QSN8" s="27"/>
      <c r="QSO8" s="27"/>
      <c r="QSP8" s="27"/>
      <c r="QSQ8" s="27"/>
      <c r="QSR8" s="27"/>
      <c r="QSS8" s="27"/>
      <c r="QST8" s="27"/>
      <c r="QSU8" s="27"/>
      <c r="QSV8" s="27"/>
      <c r="QSW8" s="27"/>
      <c r="QSX8" s="27"/>
      <c r="QSY8" s="27"/>
      <c r="QSZ8" s="27"/>
      <c r="QTA8" s="27"/>
      <c r="QTB8" s="27"/>
      <c r="QTC8" s="27"/>
      <c r="QTD8" s="27"/>
      <c r="QTE8" s="27"/>
      <c r="QTF8" s="27"/>
      <c r="QTG8" s="27"/>
      <c r="QTH8" s="27"/>
      <c r="QTI8" s="27"/>
      <c r="QTJ8" s="27"/>
      <c r="QTK8" s="27"/>
      <c r="QTL8" s="27"/>
      <c r="QTM8" s="27"/>
      <c r="QTN8" s="27"/>
      <c r="QTO8" s="27"/>
      <c r="QTP8" s="27"/>
      <c r="QTQ8" s="27"/>
      <c r="QTR8" s="27"/>
      <c r="QTS8" s="27"/>
      <c r="QTT8" s="27"/>
      <c r="QTU8" s="27"/>
      <c r="QTV8" s="27"/>
      <c r="QTW8" s="27"/>
      <c r="QTX8" s="27"/>
      <c r="QTY8" s="27"/>
      <c r="QTZ8" s="27"/>
      <c r="QUA8" s="27"/>
      <c r="QUB8" s="27"/>
      <c r="QUC8" s="27"/>
      <c r="QUD8" s="27"/>
      <c r="QUE8" s="27"/>
      <c r="QUF8" s="27"/>
      <c r="QUG8" s="27"/>
      <c r="QUH8" s="27"/>
      <c r="QUI8" s="27"/>
      <c r="QUJ8" s="27"/>
      <c r="QUK8" s="27"/>
      <c r="QUL8" s="27"/>
      <c r="QUM8" s="27"/>
      <c r="QUN8" s="27"/>
      <c r="QUO8" s="27"/>
      <c r="QUP8" s="27"/>
      <c r="QUQ8" s="27"/>
      <c r="QUR8" s="27"/>
      <c r="QUS8" s="27"/>
      <c r="QUT8" s="27"/>
      <c r="QUU8" s="27"/>
      <c r="QUV8" s="27"/>
      <c r="QUW8" s="27"/>
      <c r="QUX8" s="27"/>
      <c r="QUY8" s="27"/>
      <c r="QUZ8" s="27"/>
      <c r="QVA8" s="27"/>
      <c r="QVB8" s="27"/>
      <c r="QVC8" s="27"/>
      <c r="QVD8" s="27"/>
      <c r="QVE8" s="27"/>
      <c r="QVF8" s="27"/>
      <c r="QVG8" s="27"/>
      <c r="QVH8" s="27"/>
      <c r="QVI8" s="27"/>
      <c r="QVJ8" s="27"/>
      <c r="QVK8" s="27"/>
      <c r="QVL8" s="27"/>
      <c r="QVM8" s="27"/>
      <c r="QVN8" s="27"/>
      <c r="QVO8" s="27"/>
      <c r="QVP8" s="27"/>
      <c r="QVQ8" s="27"/>
      <c r="QVR8" s="27"/>
      <c r="QVS8" s="27"/>
      <c r="QVT8" s="27"/>
      <c r="QVU8" s="27"/>
      <c r="QVV8" s="27"/>
      <c r="QVW8" s="27"/>
      <c r="QVX8" s="27"/>
      <c r="QVY8" s="27"/>
      <c r="QVZ8" s="27"/>
      <c r="QWA8" s="27"/>
      <c r="QWB8" s="27"/>
      <c r="QWC8" s="27"/>
      <c r="QWD8" s="27"/>
      <c r="QWE8" s="27"/>
      <c r="QWF8" s="27"/>
      <c r="QWG8" s="27"/>
      <c r="QWH8" s="27"/>
      <c r="QWI8" s="27"/>
      <c r="QWJ8" s="27"/>
      <c r="QWK8" s="27"/>
      <c r="QWL8" s="27"/>
      <c r="QWM8" s="27"/>
      <c r="QWN8" s="27"/>
      <c r="QWO8" s="27"/>
      <c r="QWP8" s="27"/>
      <c r="QWQ8" s="27"/>
      <c r="QWR8" s="27"/>
      <c r="QWS8" s="27"/>
      <c r="QWT8" s="27"/>
      <c r="QWU8" s="27"/>
      <c r="QWV8" s="27"/>
      <c r="QWW8" s="27"/>
      <c r="QWX8" s="27"/>
      <c r="QWY8" s="27"/>
      <c r="QWZ8" s="27"/>
      <c r="QXA8" s="27"/>
      <c r="QXB8" s="27"/>
      <c r="QXC8" s="27"/>
      <c r="QXD8" s="27"/>
      <c r="QXE8" s="27"/>
      <c r="QXF8" s="27"/>
      <c r="QXG8" s="27"/>
      <c r="QXH8" s="27"/>
      <c r="QXI8" s="27"/>
      <c r="QXJ8" s="27"/>
      <c r="QXK8" s="27"/>
      <c r="QXL8" s="27"/>
      <c r="QXM8" s="27"/>
      <c r="QXN8" s="27"/>
      <c r="QXO8" s="27"/>
      <c r="QXP8" s="27"/>
      <c r="QXQ8" s="27"/>
      <c r="QXR8" s="27"/>
      <c r="QXS8" s="27"/>
      <c r="QXT8" s="27"/>
      <c r="QXU8" s="27"/>
      <c r="QXV8" s="27"/>
      <c r="QXW8" s="27"/>
      <c r="QXX8" s="27"/>
      <c r="QXY8" s="27"/>
      <c r="QXZ8" s="27"/>
      <c r="QYA8" s="27"/>
      <c r="QYB8" s="27"/>
      <c r="QYC8" s="27"/>
      <c r="QYD8" s="27"/>
      <c r="QYE8" s="27"/>
      <c r="QYF8" s="27"/>
      <c r="QYG8" s="27"/>
      <c r="QYH8" s="27"/>
      <c r="QYI8" s="27"/>
      <c r="QYJ8" s="27"/>
      <c r="QYK8" s="27"/>
      <c r="QYL8" s="27"/>
      <c r="QYM8" s="27"/>
      <c r="QYN8" s="27"/>
      <c r="QYO8" s="27"/>
      <c r="QYP8" s="27"/>
      <c r="QYQ8" s="27"/>
      <c r="QYR8" s="27"/>
      <c r="QYS8" s="27"/>
      <c r="QYT8" s="27"/>
      <c r="QYU8" s="27"/>
      <c r="QYV8" s="27"/>
      <c r="QYW8" s="27"/>
      <c r="QYX8" s="27"/>
      <c r="QYY8" s="27"/>
      <c r="QYZ8" s="27"/>
      <c r="QZA8" s="27"/>
      <c r="QZB8" s="27"/>
      <c r="QZC8" s="27"/>
      <c r="QZD8" s="27"/>
      <c r="QZE8" s="27"/>
      <c r="QZF8" s="27"/>
      <c r="QZG8" s="27"/>
      <c r="QZH8" s="27"/>
      <c r="QZI8" s="27"/>
      <c r="QZJ8" s="27"/>
      <c r="QZK8" s="27"/>
      <c r="QZL8" s="27"/>
      <c r="QZM8" s="27"/>
      <c r="QZN8" s="27"/>
      <c r="QZO8" s="27"/>
      <c r="QZP8" s="27"/>
      <c r="QZQ8" s="27"/>
      <c r="QZR8" s="27"/>
      <c r="QZS8" s="27"/>
      <c r="QZT8" s="27"/>
      <c r="QZU8" s="27"/>
      <c r="QZV8" s="27"/>
      <c r="QZW8" s="27"/>
      <c r="QZX8" s="27"/>
      <c r="QZY8" s="27"/>
      <c r="QZZ8" s="27"/>
      <c r="RAA8" s="27"/>
      <c r="RAB8" s="27"/>
      <c r="RAC8" s="27"/>
      <c r="RAD8" s="27"/>
      <c r="RAE8" s="27"/>
      <c r="RAF8" s="27"/>
      <c r="RAG8" s="27"/>
      <c r="RAH8" s="27"/>
      <c r="RAI8" s="27"/>
      <c r="RAJ8" s="27"/>
      <c r="RAK8" s="27"/>
      <c r="RAL8" s="27"/>
      <c r="RAM8" s="27"/>
      <c r="RAN8" s="27"/>
      <c r="RAO8" s="27"/>
      <c r="RAP8" s="27"/>
      <c r="RAQ8" s="27"/>
      <c r="RAR8" s="27"/>
      <c r="RAS8" s="27"/>
      <c r="RAT8" s="27"/>
      <c r="RAU8" s="27"/>
      <c r="RAV8" s="27"/>
      <c r="RAW8" s="27"/>
      <c r="RAX8" s="27"/>
      <c r="RAY8" s="27"/>
      <c r="RAZ8" s="27"/>
      <c r="RBA8" s="27"/>
      <c r="RBB8" s="27"/>
      <c r="RBC8" s="27"/>
      <c r="RBD8" s="27"/>
      <c r="RBE8" s="27"/>
      <c r="RBF8" s="27"/>
      <c r="RBG8" s="27"/>
      <c r="RBH8" s="27"/>
      <c r="RBI8" s="27"/>
      <c r="RBJ8" s="27"/>
      <c r="RBK8" s="27"/>
      <c r="RBL8" s="27"/>
      <c r="RBM8" s="27"/>
      <c r="RBN8" s="27"/>
      <c r="RBO8" s="27"/>
      <c r="RBP8" s="27"/>
      <c r="RBQ8" s="27"/>
      <c r="RBR8" s="27"/>
      <c r="RBS8" s="27"/>
      <c r="RBT8" s="27"/>
      <c r="RBU8" s="27"/>
      <c r="RBV8" s="27"/>
      <c r="RBW8" s="27"/>
      <c r="RBX8" s="27"/>
      <c r="RBY8" s="27"/>
      <c r="RBZ8" s="27"/>
      <c r="RCA8" s="27"/>
      <c r="RCB8" s="27"/>
      <c r="RCC8" s="27"/>
      <c r="RCD8" s="27"/>
      <c r="RCE8" s="27"/>
      <c r="RCF8" s="27"/>
      <c r="RCG8" s="27"/>
      <c r="RCH8" s="27"/>
      <c r="RCI8" s="27"/>
      <c r="RCJ8" s="27"/>
      <c r="RCK8" s="27"/>
      <c r="RCL8" s="27"/>
      <c r="RCM8" s="27"/>
      <c r="RCN8" s="27"/>
      <c r="RCO8" s="27"/>
      <c r="RCP8" s="27"/>
      <c r="RCQ8" s="27"/>
      <c r="RCR8" s="27"/>
      <c r="RCS8" s="27"/>
      <c r="RCT8" s="27"/>
      <c r="RCU8" s="27"/>
      <c r="RCV8" s="27"/>
      <c r="RCW8" s="27"/>
      <c r="RCX8" s="27"/>
      <c r="RCY8" s="27"/>
      <c r="RCZ8" s="27"/>
      <c r="RDA8" s="27"/>
      <c r="RDB8" s="27"/>
      <c r="RDC8" s="27"/>
      <c r="RDD8" s="27"/>
      <c r="RDE8" s="27"/>
      <c r="RDF8" s="27"/>
      <c r="RDG8" s="27"/>
      <c r="RDH8" s="27"/>
      <c r="RDI8" s="27"/>
      <c r="RDJ8" s="27"/>
      <c r="RDK8" s="27"/>
      <c r="RDL8" s="27"/>
      <c r="RDM8" s="27"/>
      <c r="RDN8" s="27"/>
      <c r="RDO8" s="27"/>
      <c r="RDP8" s="27"/>
      <c r="RDQ8" s="27"/>
      <c r="RDR8" s="27"/>
      <c r="RDS8" s="27"/>
      <c r="RDT8" s="27"/>
      <c r="RDU8" s="27"/>
      <c r="RDV8" s="27"/>
      <c r="RDW8" s="27"/>
      <c r="RDX8" s="27"/>
      <c r="RDY8" s="27"/>
      <c r="RDZ8" s="27"/>
      <c r="REA8" s="27"/>
      <c r="REB8" s="27"/>
      <c r="REC8" s="27"/>
      <c r="RED8" s="27"/>
      <c r="REE8" s="27"/>
      <c r="REF8" s="27"/>
      <c r="REG8" s="27"/>
      <c r="REH8" s="27"/>
      <c r="REI8" s="27"/>
      <c r="REJ8" s="27"/>
      <c r="REK8" s="27"/>
      <c r="REL8" s="27"/>
      <c r="REM8" s="27"/>
      <c r="REN8" s="27"/>
      <c r="REO8" s="27"/>
      <c r="REP8" s="27"/>
      <c r="REQ8" s="27"/>
      <c r="RER8" s="27"/>
      <c r="RES8" s="27"/>
      <c r="RET8" s="27"/>
      <c r="REU8" s="27"/>
      <c r="REV8" s="27"/>
      <c r="REW8" s="27"/>
      <c r="REX8" s="27"/>
      <c r="REY8" s="27"/>
      <c r="REZ8" s="27"/>
      <c r="RFA8" s="27"/>
      <c r="RFB8" s="27"/>
      <c r="RFC8" s="27"/>
      <c r="RFD8" s="27"/>
      <c r="RFE8" s="27"/>
      <c r="RFF8" s="27"/>
      <c r="RFG8" s="27"/>
      <c r="RFH8" s="27"/>
      <c r="RFI8" s="27"/>
      <c r="RFJ8" s="27"/>
      <c r="RFK8" s="27"/>
      <c r="RFL8" s="27"/>
      <c r="RFM8" s="27"/>
      <c r="RFN8" s="27"/>
      <c r="RFO8" s="27"/>
      <c r="RFP8" s="27"/>
      <c r="RFQ8" s="27"/>
      <c r="RFR8" s="27"/>
      <c r="RFS8" s="27"/>
      <c r="RFT8" s="27"/>
      <c r="RFU8" s="27"/>
      <c r="RFV8" s="27"/>
      <c r="RFW8" s="27"/>
      <c r="RFX8" s="27"/>
      <c r="RFY8" s="27"/>
      <c r="RFZ8" s="27"/>
      <c r="RGA8" s="27"/>
      <c r="RGB8" s="27"/>
      <c r="RGC8" s="27"/>
      <c r="RGD8" s="27"/>
      <c r="RGE8" s="27"/>
      <c r="RGF8" s="27"/>
      <c r="RGG8" s="27"/>
      <c r="RGH8" s="27"/>
      <c r="RGI8" s="27"/>
      <c r="RGJ8" s="27"/>
      <c r="RGK8" s="27"/>
      <c r="RGL8" s="27"/>
      <c r="RGM8" s="27"/>
      <c r="RGN8" s="27"/>
      <c r="RGO8" s="27"/>
      <c r="RGP8" s="27"/>
      <c r="RGQ8" s="27"/>
      <c r="RGR8" s="27"/>
      <c r="RGS8" s="27"/>
      <c r="RGT8" s="27"/>
      <c r="RGU8" s="27"/>
      <c r="RGV8" s="27"/>
      <c r="RGW8" s="27"/>
      <c r="RGX8" s="27"/>
      <c r="RGY8" s="27"/>
      <c r="RGZ8" s="27"/>
      <c r="RHA8" s="27"/>
      <c r="RHB8" s="27"/>
      <c r="RHC8" s="27"/>
      <c r="RHD8" s="27"/>
      <c r="RHE8" s="27"/>
      <c r="RHF8" s="27"/>
      <c r="RHG8" s="27"/>
      <c r="RHH8" s="27"/>
      <c r="RHI8" s="27"/>
      <c r="RHJ8" s="27"/>
      <c r="RHK8" s="27"/>
      <c r="RHL8" s="27"/>
      <c r="RHM8" s="27"/>
      <c r="RHN8" s="27"/>
      <c r="RHO8" s="27"/>
      <c r="RHP8" s="27"/>
      <c r="RHQ8" s="27"/>
      <c r="RHR8" s="27"/>
      <c r="RHS8" s="27"/>
      <c r="RHT8" s="27"/>
      <c r="RHU8" s="27"/>
      <c r="RHV8" s="27"/>
      <c r="RHW8" s="27"/>
      <c r="RHX8" s="27"/>
      <c r="RHY8" s="27"/>
      <c r="RHZ8" s="27"/>
      <c r="RIA8" s="27"/>
      <c r="RIB8" s="27"/>
      <c r="RIC8" s="27"/>
      <c r="RID8" s="27"/>
      <c r="RIE8" s="27"/>
      <c r="RIF8" s="27"/>
      <c r="RIG8" s="27"/>
      <c r="RIH8" s="27"/>
      <c r="RII8" s="27"/>
      <c r="RIJ8" s="27"/>
      <c r="RIK8" s="27"/>
      <c r="RIL8" s="27"/>
      <c r="RIM8" s="27"/>
      <c r="RIN8" s="27"/>
      <c r="RIO8" s="27"/>
      <c r="RIP8" s="27"/>
      <c r="RIQ8" s="27"/>
      <c r="RIR8" s="27"/>
      <c r="RIS8" s="27"/>
      <c r="RIT8" s="27"/>
      <c r="RIU8" s="27"/>
      <c r="RIV8" s="27"/>
      <c r="RIW8" s="27"/>
      <c r="RIX8" s="27"/>
      <c r="RIY8" s="27"/>
      <c r="RIZ8" s="27"/>
      <c r="RJA8" s="27"/>
      <c r="RJB8" s="27"/>
      <c r="RJC8" s="27"/>
      <c r="RJD8" s="27"/>
      <c r="RJE8" s="27"/>
      <c r="RJF8" s="27"/>
      <c r="RJG8" s="27"/>
      <c r="RJH8" s="27"/>
      <c r="RJI8" s="27"/>
      <c r="RJJ8" s="27"/>
      <c r="RJK8" s="27"/>
      <c r="RJL8" s="27"/>
      <c r="RJM8" s="27"/>
      <c r="RJN8" s="27"/>
      <c r="RJO8" s="27"/>
      <c r="RJP8" s="27"/>
      <c r="RJQ8" s="27"/>
      <c r="RJR8" s="27"/>
      <c r="RJS8" s="27"/>
      <c r="RJT8" s="27"/>
      <c r="RJU8" s="27"/>
      <c r="RJV8" s="27"/>
      <c r="RJW8" s="27"/>
      <c r="RJX8" s="27"/>
      <c r="RJY8" s="27"/>
      <c r="RJZ8" s="27"/>
      <c r="RKA8" s="27"/>
      <c r="RKB8" s="27"/>
      <c r="RKC8" s="27"/>
      <c r="RKD8" s="27"/>
      <c r="RKE8" s="27"/>
      <c r="RKF8" s="27"/>
      <c r="RKG8" s="27"/>
      <c r="RKH8" s="27"/>
      <c r="RKI8" s="27"/>
      <c r="RKJ8" s="27"/>
      <c r="RKK8" s="27"/>
      <c r="RKL8" s="27"/>
      <c r="RKM8" s="27"/>
      <c r="RKN8" s="27"/>
      <c r="RKO8" s="27"/>
      <c r="RKP8" s="27"/>
      <c r="RKQ8" s="27"/>
      <c r="RKR8" s="27"/>
      <c r="RKS8" s="27"/>
      <c r="RKT8" s="27"/>
      <c r="RKU8" s="27"/>
      <c r="RKV8" s="27"/>
      <c r="RKW8" s="27"/>
      <c r="RKX8" s="27"/>
      <c r="RKY8" s="27"/>
      <c r="RKZ8" s="27"/>
      <c r="RLA8" s="27"/>
      <c r="RLB8" s="27"/>
      <c r="RLC8" s="27"/>
      <c r="RLD8" s="27"/>
      <c r="RLE8" s="27"/>
      <c r="RLF8" s="27"/>
      <c r="RLG8" s="27"/>
      <c r="RLH8" s="27"/>
      <c r="RLI8" s="27"/>
      <c r="RLJ8" s="27"/>
      <c r="RLK8" s="27"/>
      <c r="RLL8" s="27"/>
      <c r="RLM8" s="27"/>
      <c r="RLN8" s="27"/>
      <c r="RLO8" s="27"/>
      <c r="RLP8" s="27"/>
      <c r="RLQ8" s="27"/>
      <c r="RLR8" s="27"/>
      <c r="RLS8" s="27"/>
      <c r="RLT8" s="27"/>
      <c r="RLU8" s="27"/>
      <c r="RLV8" s="27"/>
      <c r="RLW8" s="27"/>
      <c r="RLX8" s="27"/>
      <c r="RLY8" s="27"/>
      <c r="RLZ8" s="27"/>
      <c r="RMA8" s="27"/>
      <c r="RMB8" s="27"/>
      <c r="RMC8" s="27"/>
      <c r="RMD8" s="27"/>
      <c r="RME8" s="27"/>
      <c r="RMF8" s="27"/>
      <c r="RMG8" s="27"/>
      <c r="RMH8" s="27"/>
      <c r="RMI8" s="27"/>
      <c r="RMJ8" s="27"/>
      <c r="RMK8" s="27"/>
      <c r="RML8" s="27"/>
      <c r="RMM8" s="27"/>
      <c r="RMN8" s="27"/>
      <c r="RMO8" s="27"/>
      <c r="RMP8" s="27"/>
      <c r="RMQ8" s="27"/>
      <c r="RMR8" s="27"/>
      <c r="RMS8" s="27"/>
      <c r="RMT8" s="27"/>
      <c r="RMU8" s="27"/>
      <c r="RMV8" s="27"/>
      <c r="RMW8" s="27"/>
      <c r="RMX8" s="27"/>
      <c r="RMY8" s="27"/>
      <c r="RMZ8" s="27"/>
      <c r="RNA8" s="27"/>
      <c r="RNB8" s="27"/>
      <c r="RNC8" s="27"/>
      <c r="RND8" s="27"/>
      <c r="RNE8" s="27"/>
      <c r="RNF8" s="27"/>
      <c r="RNG8" s="27"/>
      <c r="RNH8" s="27"/>
      <c r="RNI8" s="27"/>
      <c r="RNJ8" s="27"/>
      <c r="RNK8" s="27"/>
      <c r="RNL8" s="27"/>
      <c r="RNM8" s="27"/>
      <c r="RNN8" s="27"/>
      <c r="RNO8" s="27"/>
      <c r="RNP8" s="27"/>
      <c r="RNQ8" s="27"/>
      <c r="RNR8" s="27"/>
      <c r="RNS8" s="27"/>
      <c r="RNT8" s="27"/>
      <c r="RNU8" s="27"/>
      <c r="RNV8" s="27"/>
      <c r="RNW8" s="27"/>
      <c r="RNX8" s="27"/>
      <c r="RNY8" s="27"/>
      <c r="RNZ8" s="27"/>
      <c r="ROA8" s="27"/>
      <c r="ROB8" s="27"/>
      <c r="ROC8" s="27"/>
      <c r="ROD8" s="27"/>
      <c r="ROE8" s="27"/>
      <c r="ROF8" s="27"/>
      <c r="ROG8" s="27"/>
      <c r="ROH8" s="27"/>
      <c r="ROI8" s="27"/>
      <c r="ROJ8" s="27"/>
      <c r="ROK8" s="27"/>
      <c r="ROL8" s="27"/>
      <c r="ROM8" s="27"/>
      <c r="RON8" s="27"/>
      <c r="ROO8" s="27"/>
      <c r="ROP8" s="27"/>
      <c r="ROQ8" s="27"/>
      <c r="ROR8" s="27"/>
      <c r="ROS8" s="27"/>
      <c r="ROT8" s="27"/>
      <c r="ROU8" s="27"/>
      <c r="ROV8" s="27"/>
      <c r="ROW8" s="27"/>
      <c r="ROX8" s="27"/>
      <c r="ROY8" s="27"/>
      <c r="ROZ8" s="27"/>
      <c r="RPA8" s="27"/>
      <c r="RPB8" s="27"/>
      <c r="RPC8" s="27"/>
      <c r="RPD8" s="27"/>
      <c r="RPE8" s="27"/>
      <c r="RPF8" s="27"/>
      <c r="RPG8" s="27"/>
      <c r="RPH8" s="27"/>
      <c r="RPI8" s="27"/>
      <c r="RPJ8" s="27"/>
      <c r="RPK8" s="27"/>
      <c r="RPL8" s="27"/>
      <c r="RPM8" s="27"/>
      <c r="RPN8" s="27"/>
      <c r="RPO8" s="27"/>
      <c r="RPP8" s="27"/>
      <c r="RPQ8" s="27"/>
      <c r="RPR8" s="27"/>
      <c r="RPS8" s="27"/>
      <c r="RPT8" s="27"/>
      <c r="RPU8" s="27"/>
      <c r="RPV8" s="27"/>
      <c r="RPW8" s="27"/>
      <c r="RPX8" s="27"/>
      <c r="RPY8" s="27"/>
      <c r="RPZ8" s="27"/>
      <c r="RQA8" s="27"/>
      <c r="RQB8" s="27"/>
      <c r="RQC8" s="27"/>
      <c r="RQD8" s="27"/>
      <c r="RQE8" s="27"/>
      <c r="RQF8" s="27"/>
      <c r="RQG8" s="27"/>
      <c r="RQH8" s="27"/>
      <c r="RQI8" s="27"/>
      <c r="RQJ8" s="27"/>
      <c r="RQK8" s="27"/>
      <c r="RQL8" s="27"/>
      <c r="RQM8" s="27"/>
      <c r="RQN8" s="27"/>
      <c r="RQO8" s="27"/>
      <c r="RQP8" s="27"/>
      <c r="RQQ8" s="27"/>
      <c r="RQR8" s="27"/>
      <c r="RQS8" s="27"/>
      <c r="RQT8" s="27"/>
      <c r="RQU8" s="27"/>
      <c r="RQV8" s="27"/>
      <c r="RQW8" s="27"/>
      <c r="RQX8" s="27"/>
      <c r="RQY8" s="27"/>
      <c r="RQZ8" s="27"/>
      <c r="RRA8" s="27"/>
      <c r="RRB8" s="27"/>
      <c r="RRC8" s="27"/>
      <c r="RRD8" s="27"/>
      <c r="RRE8" s="27"/>
      <c r="RRF8" s="27"/>
      <c r="RRG8" s="27"/>
      <c r="RRH8" s="27"/>
      <c r="RRI8" s="27"/>
      <c r="RRJ8" s="27"/>
      <c r="RRK8" s="27"/>
      <c r="RRL8" s="27"/>
      <c r="RRM8" s="27"/>
      <c r="RRN8" s="27"/>
      <c r="RRO8" s="27"/>
      <c r="RRP8" s="27"/>
      <c r="RRQ8" s="27"/>
      <c r="RRR8" s="27"/>
      <c r="RRS8" s="27"/>
      <c r="RRT8" s="27"/>
      <c r="RRU8" s="27"/>
      <c r="RRV8" s="27"/>
      <c r="RRW8" s="27"/>
      <c r="RRX8" s="27"/>
      <c r="RRY8" s="27"/>
      <c r="RRZ8" s="27"/>
      <c r="RSA8" s="27"/>
      <c r="RSB8" s="27"/>
      <c r="RSC8" s="27"/>
      <c r="RSD8" s="27"/>
      <c r="RSE8" s="27"/>
      <c r="RSF8" s="27"/>
      <c r="RSG8" s="27"/>
      <c r="RSH8" s="27"/>
      <c r="RSI8" s="27"/>
      <c r="RSJ8" s="27"/>
      <c r="RSK8" s="27"/>
      <c r="RSL8" s="27"/>
      <c r="RSM8" s="27"/>
      <c r="RSN8" s="27"/>
      <c r="RSO8" s="27"/>
      <c r="RSP8" s="27"/>
      <c r="RSQ8" s="27"/>
      <c r="RSR8" s="27"/>
      <c r="RSS8" s="27"/>
      <c r="RST8" s="27"/>
      <c r="RSU8" s="27"/>
      <c r="RSV8" s="27"/>
      <c r="RSW8" s="27"/>
      <c r="RSX8" s="27"/>
      <c r="RSY8" s="27"/>
      <c r="RSZ8" s="27"/>
      <c r="RTA8" s="27"/>
      <c r="RTB8" s="27"/>
      <c r="RTC8" s="27"/>
      <c r="RTD8" s="27"/>
      <c r="RTE8" s="27"/>
      <c r="RTF8" s="27"/>
      <c r="RTG8" s="27"/>
      <c r="RTH8" s="27"/>
      <c r="RTI8" s="27"/>
      <c r="RTJ8" s="27"/>
      <c r="RTK8" s="27"/>
      <c r="RTL8" s="27"/>
      <c r="RTM8" s="27"/>
      <c r="RTN8" s="27"/>
      <c r="RTO8" s="27"/>
      <c r="RTP8" s="27"/>
      <c r="RTQ8" s="27"/>
      <c r="RTR8" s="27"/>
      <c r="RTS8" s="27"/>
      <c r="RTT8" s="27"/>
      <c r="RTU8" s="27"/>
      <c r="RTV8" s="27"/>
      <c r="RTW8" s="27"/>
      <c r="RTX8" s="27"/>
      <c r="RTY8" s="27"/>
      <c r="RTZ8" s="27"/>
      <c r="RUA8" s="27"/>
      <c r="RUB8" s="27"/>
      <c r="RUC8" s="27"/>
      <c r="RUD8" s="27"/>
      <c r="RUE8" s="27"/>
      <c r="RUF8" s="27"/>
      <c r="RUG8" s="27"/>
      <c r="RUH8" s="27"/>
      <c r="RUI8" s="27"/>
      <c r="RUJ8" s="27"/>
      <c r="RUK8" s="27"/>
      <c r="RUL8" s="27"/>
      <c r="RUM8" s="27"/>
      <c r="RUN8" s="27"/>
      <c r="RUO8" s="27"/>
      <c r="RUP8" s="27"/>
      <c r="RUQ8" s="27"/>
      <c r="RUR8" s="27"/>
      <c r="RUS8" s="27"/>
      <c r="RUT8" s="27"/>
      <c r="RUU8" s="27"/>
      <c r="RUV8" s="27"/>
      <c r="RUW8" s="27"/>
      <c r="RUX8" s="27"/>
      <c r="RUY8" s="27"/>
      <c r="RUZ8" s="27"/>
      <c r="RVA8" s="27"/>
      <c r="RVB8" s="27"/>
      <c r="RVC8" s="27"/>
      <c r="RVD8" s="27"/>
      <c r="RVE8" s="27"/>
      <c r="RVF8" s="27"/>
      <c r="RVG8" s="27"/>
      <c r="RVH8" s="27"/>
      <c r="RVI8" s="27"/>
      <c r="RVJ8" s="27"/>
      <c r="RVK8" s="27"/>
      <c r="RVL8" s="27"/>
      <c r="RVM8" s="27"/>
      <c r="RVN8" s="27"/>
      <c r="RVO8" s="27"/>
      <c r="RVP8" s="27"/>
      <c r="RVQ8" s="27"/>
      <c r="RVR8" s="27"/>
      <c r="RVS8" s="27"/>
      <c r="RVT8" s="27"/>
      <c r="RVU8" s="27"/>
      <c r="RVV8" s="27"/>
      <c r="RVW8" s="27"/>
      <c r="RVX8" s="27"/>
      <c r="RVY8" s="27"/>
      <c r="RVZ8" s="27"/>
      <c r="RWA8" s="27"/>
      <c r="RWB8" s="27"/>
      <c r="RWC8" s="27"/>
      <c r="RWD8" s="27"/>
      <c r="RWE8" s="27"/>
      <c r="RWF8" s="27"/>
      <c r="RWG8" s="27"/>
      <c r="RWH8" s="27"/>
      <c r="RWI8" s="27"/>
      <c r="RWJ8" s="27"/>
      <c r="RWK8" s="27"/>
      <c r="RWL8" s="27"/>
      <c r="RWM8" s="27"/>
      <c r="RWN8" s="27"/>
      <c r="RWO8" s="27"/>
      <c r="RWP8" s="27"/>
      <c r="RWQ8" s="27"/>
      <c r="RWR8" s="27"/>
      <c r="RWS8" s="27"/>
      <c r="RWT8" s="27"/>
      <c r="RWU8" s="27"/>
      <c r="RWV8" s="27"/>
      <c r="RWW8" s="27"/>
      <c r="RWX8" s="27"/>
      <c r="RWY8" s="27"/>
      <c r="RWZ8" s="27"/>
      <c r="RXA8" s="27"/>
      <c r="RXB8" s="27"/>
      <c r="RXC8" s="27"/>
      <c r="RXD8" s="27"/>
      <c r="RXE8" s="27"/>
      <c r="RXF8" s="27"/>
      <c r="RXG8" s="27"/>
      <c r="RXH8" s="27"/>
      <c r="RXI8" s="27"/>
      <c r="RXJ8" s="27"/>
      <c r="RXK8" s="27"/>
      <c r="RXL8" s="27"/>
      <c r="RXM8" s="27"/>
      <c r="RXN8" s="27"/>
      <c r="RXO8" s="27"/>
      <c r="RXP8" s="27"/>
      <c r="RXQ8" s="27"/>
      <c r="RXR8" s="27"/>
      <c r="RXS8" s="27"/>
      <c r="RXT8" s="27"/>
      <c r="RXU8" s="27"/>
      <c r="RXV8" s="27"/>
      <c r="RXW8" s="27"/>
      <c r="RXX8" s="27"/>
      <c r="RXY8" s="27"/>
      <c r="RXZ8" s="27"/>
      <c r="RYA8" s="27"/>
      <c r="RYB8" s="27"/>
      <c r="RYC8" s="27"/>
      <c r="RYD8" s="27"/>
      <c r="RYE8" s="27"/>
      <c r="RYF8" s="27"/>
      <c r="RYG8" s="27"/>
      <c r="RYH8" s="27"/>
      <c r="RYI8" s="27"/>
      <c r="RYJ8" s="27"/>
      <c r="RYK8" s="27"/>
      <c r="RYL8" s="27"/>
      <c r="RYM8" s="27"/>
      <c r="RYN8" s="27"/>
      <c r="RYO8" s="27"/>
      <c r="RYP8" s="27"/>
      <c r="RYQ8" s="27"/>
      <c r="RYR8" s="27"/>
      <c r="RYS8" s="27"/>
      <c r="RYT8" s="27"/>
      <c r="RYU8" s="27"/>
      <c r="RYV8" s="27"/>
      <c r="RYW8" s="27"/>
      <c r="RYX8" s="27"/>
      <c r="RYY8" s="27"/>
      <c r="RYZ8" s="27"/>
      <c r="RZA8" s="27"/>
      <c r="RZB8" s="27"/>
      <c r="RZC8" s="27"/>
      <c r="RZD8" s="27"/>
      <c r="RZE8" s="27"/>
      <c r="RZF8" s="27"/>
      <c r="RZG8" s="27"/>
      <c r="RZH8" s="27"/>
      <c r="RZI8" s="27"/>
      <c r="RZJ8" s="27"/>
      <c r="RZK8" s="27"/>
      <c r="RZL8" s="27"/>
      <c r="RZM8" s="27"/>
      <c r="RZN8" s="27"/>
      <c r="RZO8" s="27"/>
      <c r="RZP8" s="27"/>
      <c r="RZQ8" s="27"/>
      <c r="RZR8" s="27"/>
      <c r="RZS8" s="27"/>
      <c r="RZT8" s="27"/>
      <c r="RZU8" s="27"/>
      <c r="RZV8" s="27"/>
      <c r="RZW8" s="27"/>
      <c r="RZX8" s="27"/>
      <c r="RZY8" s="27"/>
      <c r="RZZ8" s="27"/>
      <c r="SAA8" s="27"/>
      <c r="SAB8" s="27"/>
      <c r="SAC8" s="27"/>
      <c r="SAD8" s="27"/>
      <c r="SAE8" s="27"/>
      <c r="SAF8" s="27"/>
      <c r="SAG8" s="27"/>
      <c r="SAH8" s="27"/>
      <c r="SAI8" s="27"/>
      <c r="SAJ8" s="27"/>
      <c r="SAK8" s="27"/>
      <c r="SAL8" s="27"/>
      <c r="SAM8" s="27"/>
      <c r="SAN8" s="27"/>
      <c r="SAO8" s="27"/>
      <c r="SAP8" s="27"/>
      <c r="SAQ8" s="27"/>
      <c r="SAR8" s="27"/>
      <c r="SAS8" s="27"/>
      <c r="SAT8" s="27"/>
      <c r="SAU8" s="27"/>
      <c r="SAV8" s="27"/>
      <c r="SAW8" s="27"/>
      <c r="SAX8" s="27"/>
      <c r="SAY8" s="27"/>
      <c r="SAZ8" s="27"/>
      <c r="SBA8" s="27"/>
      <c r="SBB8" s="27"/>
      <c r="SBC8" s="27"/>
      <c r="SBD8" s="27"/>
      <c r="SBE8" s="27"/>
      <c r="SBF8" s="27"/>
      <c r="SBG8" s="27"/>
      <c r="SBH8" s="27"/>
      <c r="SBI8" s="27"/>
      <c r="SBJ8" s="27"/>
      <c r="SBK8" s="27"/>
      <c r="SBL8" s="27"/>
      <c r="SBM8" s="27"/>
      <c r="SBN8" s="27"/>
      <c r="SBO8" s="27"/>
      <c r="SBP8" s="27"/>
      <c r="SBQ8" s="27"/>
      <c r="SBR8" s="27"/>
      <c r="SBS8" s="27"/>
      <c r="SBT8" s="27"/>
      <c r="SBU8" s="27"/>
      <c r="SBV8" s="27"/>
      <c r="SBW8" s="27"/>
      <c r="SBX8" s="27"/>
      <c r="SBY8" s="27"/>
      <c r="SBZ8" s="27"/>
      <c r="SCA8" s="27"/>
      <c r="SCB8" s="27"/>
      <c r="SCC8" s="27"/>
      <c r="SCD8" s="27"/>
      <c r="SCE8" s="27"/>
      <c r="SCF8" s="27"/>
      <c r="SCG8" s="27"/>
      <c r="SCH8" s="27"/>
      <c r="SCI8" s="27"/>
      <c r="SCJ8" s="27"/>
      <c r="SCK8" s="27"/>
      <c r="SCL8" s="27"/>
      <c r="SCM8" s="27"/>
      <c r="SCN8" s="27"/>
      <c r="SCO8" s="27"/>
      <c r="SCP8" s="27"/>
      <c r="SCQ8" s="27"/>
      <c r="SCR8" s="27"/>
      <c r="SCS8" s="27"/>
      <c r="SCT8" s="27"/>
      <c r="SCU8" s="27"/>
      <c r="SCV8" s="27"/>
      <c r="SCW8" s="27"/>
      <c r="SCX8" s="27"/>
      <c r="SCY8" s="27"/>
      <c r="SCZ8" s="27"/>
      <c r="SDA8" s="27"/>
      <c r="SDB8" s="27"/>
      <c r="SDC8" s="27"/>
      <c r="SDD8" s="27"/>
      <c r="SDE8" s="27"/>
      <c r="SDF8" s="27"/>
      <c r="SDG8" s="27"/>
      <c r="SDH8" s="27"/>
      <c r="SDI8" s="27"/>
      <c r="SDJ8" s="27"/>
      <c r="SDK8" s="27"/>
      <c r="SDL8" s="27"/>
      <c r="SDM8" s="27"/>
      <c r="SDN8" s="27"/>
      <c r="SDO8" s="27"/>
      <c r="SDP8" s="27"/>
      <c r="SDQ8" s="27"/>
      <c r="SDR8" s="27"/>
      <c r="SDS8" s="27"/>
      <c r="SDT8" s="27"/>
      <c r="SDU8" s="27"/>
      <c r="SDV8" s="27"/>
      <c r="SDW8" s="27"/>
      <c r="SDX8" s="27"/>
      <c r="SDY8" s="27"/>
      <c r="SDZ8" s="27"/>
      <c r="SEA8" s="27"/>
      <c r="SEB8" s="27"/>
      <c r="SEC8" s="27"/>
      <c r="SED8" s="27"/>
      <c r="SEE8" s="27"/>
      <c r="SEF8" s="27"/>
      <c r="SEG8" s="27"/>
      <c r="SEH8" s="27"/>
      <c r="SEI8" s="27"/>
      <c r="SEJ8" s="27"/>
      <c r="SEK8" s="27"/>
      <c r="SEL8" s="27"/>
      <c r="SEM8" s="27"/>
      <c r="SEN8" s="27"/>
      <c r="SEO8" s="27"/>
      <c r="SEP8" s="27"/>
      <c r="SEQ8" s="27"/>
      <c r="SER8" s="27"/>
      <c r="SES8" s="27"/>
      <c r="SET8" s="27"/>
      <c r="SEU8" s="27"/>
      <c r="SEV8" s="27"/>
      <c r="SEW8" s="27"/>
      <c r="SEX8" s="27"/>
      <c r="SEY8" s="27"/>
      <c r="SEZ8" s="27"/>
      <c r="SFA8" s="27"/>
      <c r="SFB8" s="27"/>
      <c r="SFC8" s="27"/>
      <c r="SFD8" s="27"/>
      <c r="SFE8" s="27"/>
      <c r="SFF8" s="27"/>
      <c r="SFG8" s="27"/>
      <c r="SFH8" s="27"/>
      <c r="SFI8" s="27"/>
      <c r="SFJ8" s="27"/>
      <c r="SFK8" s="27"/>
      <c r="SFL8" s="27"/>
      <c r="SFM8" s="27"/>
      <c r="SFN8" s="27"/>
      <c r="SFO8" s="27"/>
      <c r="SFP8" s="27"/>
      <c r="SFQ8" s="27"/>
      <c r="SFR8" s="27"/>
      <c r="SFS8" s="27"/>
      <c r="SFT8" s="27"/>
      <c r="SFU8" s="27"/>
      <c r="SFV8" s="27"/>
      <c r="SFW8" s="27"/>
      <c r="SFX8" s="27"/>
      <c r="SFY8" s="27"/>
      <c r="SFZ8" s="27"/>
      <c r="SGA8" s="27"/>
      <c r="SGB8" s="27"/>
      <c r="SGC8" s="27"/>
      <c r="SGD8" s="27"/>
      <c r="SGE8" s="27"/>
      <c r="SGF8" s="27"/>
      <c r="SGG8" s="27"/>
      <c r="SGH8" s="27"/>
      <c r="SGI8" s="27"/>
      <c r="SGJ8" s="27"/>
      <c r="SGK8" s="27"/>
      <c r="SGL8" s="27"/>
      <c r="SGM8" s="27"/>
      <c r="SGN8" s="27"/>
      <c r="SGO8" s="27"/>
      <c r="SGP8" s="27"/>
      <c r="SGQ8" s="27"/>
      <c r="SGR8" s="27"/>
      <c r="SGS8" s="27"/>
      <c r="SGT8" s="27"/>
      <c r="SGU8" s="27"/>
      <c r="SGV8" s="27"/>
      <c r="SGW8" s="27"/>
      <c r="SGX8" s="27"/>
      <c r="SGY8" s="27"/>
      <c r="SGZ8" s="27"/>
      <c r="SHA8" s="27"/>
      <c r="SHB8" s="27"/>
      <c r="SHC8" s="27"/>
      <c r="SHD8" s="27"/>
      <c r="SHE8" s="27"/>
      <c r="SHF8" s="27"/>
      <c r="SHG8" s="27"/>
      <c r="SHH8" s="27"/>
      <c r="SHI8" s="27"/>
      <c r="SHJ8" s="27"/>
      <c r="SHK8" s="27"/>
      <c r="SHL8" s="27"/>
      <c r="SHM8" s="27"/>
      <c r="SHN8" s="27"/>
      <c r="SHO8" s="27"/>
      <c r="SHP8" s="27"/>
      <c r="SHQ8" s="27"/>
      <c r="SHR8" s="27"/>
      <c r="SHS8" s="27"/>
      <c r="SHT8" s="27"/>
      <c r="SHU8" s="27"/>
      <c r="SHV8" s="27"/>
      <c r="SHW8" s="27"/>
      <c r="SHX8" s="27"/>
      <c r="SHY8" s="27"/>
      <c r="SHZ8" s="27"/>
      <c r="SIA8" s="27"/>
      <c r="SIB8" s="27"/>
      <c r="SIC8" s="27"/>
      <c r="SID8" s="27"/>
      <c r="SIE8" s="27"/>
      <c r="SIF8" s="27"/>
      <c r="SIG8" s="27"/>
      <c r="SIH8" s="27"/>
      <c r="SII8" s="27"/>
      <c r="SIJ8" s="27"/>
      <c r="SIK8" s="27"/>
      <c r="SIL8" s="27"/>
      <c r="SIM8" s="27"/>
      <c r="SIN8" s="27"/>
      <c r="SIO8" s="27"/>
      <c r="SIP8" s="27"/>
      <c r="SIQ8" s="27"/>
      <c r="SIR8" s="27"/>
      <c r="SIS8" s="27"/>
      <c r="SIT8" s="27"/>
      <c r="SIU8" s="27"/>
      <c r="SIV8" s="27"/>
      <c r="SIW8" s="27"/>
      <c r="SIX8" s="27"/>
      <c r="SIY8" s="27"/>
      <c r="SIZ8" s="27"/>
      <c r="SJA8" s="27"/>
      <c r="SJB8" s="27"/>
      <c r="SJC8" s="27"/>
      <c r="SJD8" s="27"/>
      <c r="SJE8" s="27"/>
      <c r="SJF8" s="27"/>
      <c r="SJG8" s="27"/>
      <c r="SJH8" s="27"/>
      <c r="SJI8" s="27"/>
      <c r="SJJ8" s="27"/>
      <c r="SJK8" s="27"/>
      <c r="SJL8" s="27"/>
      <c r="SJM8" s="27"/>
      <c r="SJN8" s="27"/>
      <c r="SJO8" s="27"/>
      <c r="SJP8" s="27"/>
      <c r="SJQ8" s="27"/>
      <c r="SJR8" s="27"/>
      <c r="SJS8" s="27"/>
      <c r="SJT8" s="27"/>
      <c r="SJU8" s="27"/>
      <c r="SJV8" s="27"/>
      <c r="SJW8" s="27"/>
      <c r="SJX8" s="27"/>
      <c r="SJY8" s="27"/>
      <c r="SJZ8" s="27"/>
      <c r="SKA8" s="27"/>
      <c r="SKB8" s="27"/>
      <c r="SKC8" s="27"/>
      <c r="SKD8" s="27"/>
      <c r="SKE8" s="27"/>
      <c r="SKF8" s="27"/>
      <c r="SKG8" s="27"/>
      <c r="SKH8" s="27"/>
      <c r="SKI8" s="27"/>
      <c r="SKJ8" s="27"/>
      <c r="SKK8" s="27"/>
      <c r="SKL8" s="27"/>
      <c r="SKM8" s="27"/>
      <c r="SKN8" s="27"/>
      <c r="SKO8" s="27"/>
      <c r="SKP8" s="27"/>
      <c r="SKQ8" s="27"/>
      <c r="SKR8" s="27"/>
      <c r="SKS8" s="27"/>
      <c r="SKT8" s="27"/>
      <c r="SKU8" s="27"/>
      <c r="SKV8" s="27"/>
      <c r="SKW8" s="27"/>
      <c r="SKX8" s="27"/>
      <c r="SKY8" s="27"/>
      <c r="SKZ8" s="27"/>
      <c r="SLA8" s="27"/>
      <c r="SLB8" s="27"/>
      <c r="SLC8" s="27"/>
      <c r="SLD8" s="27"/>
      <c r="SLE8" s="27"/>
      <c r="SLF8" s="27"/>
      <c r="SLG8" s="27"/>
      <c r="SLH8" s="27"/>
      <c r="SLI8" s="27"/>
      <c r="SLJ8" s="27"/>
      <c r="SLK8" s="27"/>
      <c r="SLL8" s="27"/>
      <c r="SLM8" s="27"/>
      <c r="SLN8" s="27"/>
      <c r="SLO8" s="27"/>
      <c r="SLP8" s="27"/>
      <c r="SLQ8" s="27"/>
      <c r="SLR8" s="27"/>
      <c r="SLS8" s="27"/>
      <c r="SLT8" s="27"/>
      <c r="SLU8" s="27"/>
      <c r="SLV8" s="27"/>
      <c r="SLW8" s="27"/>
      <c r="SLX8" s="27"/>
      <c r="SLY8" s="27"/>
      <c r="SLZ8" s="27"/>
      <c r="SMA8" s="27"/>
      <c r="SMB8" s="27"/>
      <c r="SMC8" s="27"/>
      <c r="SMD8" s="27"/>
      <c r="SME8" s="27"/>
      <c r="SMF8" s="27"/>
      <c r="SMG8" s="27"/>
      <c r="SMH8" s="27"/>
      <c r="SMI8" s="27"/>
      <c r="SMJ8" s="27"/>
      <c r="SMK8" s="27"/>
      <c r="SML8" s="27"/>
      <c r="SMM8" s="27"/>
      <c r="SMN8" s="27"/>
      <c r="SMO8" s="27"/>
      <c r="SMP8" s="27"/>
      <c r="SMQ8" s="27"/>
      <c r="SMR8" s="27"/>
      <c r="SMS8" s="27"/>
      <c r="SMT8" s="27"/>
      <c r="SMU8" s="27"/>
      <c r="SMV8" s="27"/>
      <c r="SMW8" s="27"/>
      <c r="SMX8" s="27"/>
      <c r="SMY8" s="27"/>
      <c r="SMZ8" s="27"/>
      <c r="SNA8" s="27"/>
      <c r="SNB8" s="27"/>
      <c r="SNC8" s="27"/>
      <c r="SND8" s="27"/>
      <c r="SNE8" s="27"/>
      <c r="SNF8" s="27"/>
      <c r="SNG8" s="27"/>
      <c r="SNH8" s="27"/>
      <c r="SNI8" s="27"/>
      <c r="SNJ8" s="27"/>
      <c r="SNK8" s="27"/>
      <c r="SNL8" s="27"/>
      <c r="SNM8" s="27"/>
      <c r="SNN8" s="27"/>
      <c r="SNO8" s="27"/>
      <c r="SNP8" s="27"/>
      <c r="SNQ8" s="27"/>
      <c r="SNR8" s="27"/>
      <c r="SNS8" s="27"/>
      <c r="SNT8" s="27"/>
      <c r="SNU8" s="27"/>
      <c r="SNV8" s="27"/>
      <c r="SNW8" s="27"/>
      <c r="SNX8" s="27"/>
      <c r="SNY8" s="27"/>
      <c r="SNZ8" s="27"/>
      <c r="SOA8" s="27"/>
      <c r="SOB8" s="27"/>
      <c r="SOC8" s="27"/>
      <c r="SOD8" s="27"/>
      <c r="SOE8" s="27"/>
      <c r="SOF8" s="27"/>
      <c r="SOG8" s="27"/>
      <c r="SOH8" s="27"/>
      <c r="SOI8" s="27"/>
      <c r="SOJ8" s="27"/>
      <c r="SOK8" s="27"/>
      <c r="SOL8" s="27"/>
      <c r="SOM8" s="27"/>
      <c r="SON8" s="27"/>
      <c r="SOO8" s="27"/>
      <c r="SOP8" s="27"/>
      <c r="SOQ8" s="27"/>
      <c r="SOR8" s="27"/>
      <c r="SOS8" s="27"/>
      <c r="SOT8" s="27"/>
      <c r="SOU8" s="27"/>
      <c r="SOV8" s="27"/>
      <c r="SOW8" s="27"/>
      <c r="SOX8" s="27"/>
      <c r="SOY8" s="27"/>
      <c r="SOZ8" s="27"/>
      <c r="SPA8" s="27"/>
      <c r="SPB8" s="27"/>
      <c r="SPC8" s="27"/>
      <c r="SPD8" s="27"/>
      <c r="SPE8" s="27"/>
      <c r="SPF8" s="27"/>
      <c r="SPG8" s="27"/>
      <c r="SPH8" s="27"/>
      <c r="SPI8" s="27"/>
      <c r="SPJ8" s="27"/>
      <c r="SPK8" s="27"/>
      <c r="SPL8" s="27"/>
      <c r="SPM8" s="27"/>
      <c r="SPN8" s="27"/>
      <c r="SPO8" s="27"/>
      <c r="SPP8" s="27"/>
      <c r="SPQ8" s="27"/>
      <c r="SPR8" s="27"/>
      <c r="SPS8" s="27"/>
      <c r="SPT8" s="27"/>
      <c r="SPU8" s="27"/>
      <c r="SPV8" s="27"/>
      <c r="SPW8" s="27"/>
      <c r="SPX8" s="27"/>
      <c r="SPY8" s="27"/>
      <c r="SPZ8" s="27"/>
      <c r="SQA8" s="27"/>
      <c r="SQB8" s="27"/>
      <c r="SQC8" s="27"/>
      <c r="SQD8" s="27"/>
      <c r="SQE8" s="27"/>
      <c r="SQF8" s="27"/>
      <c r="SQG8" s="27"/>
      <c r="SQH8" s="27"/>
      <c r="SQI8" s="27"/>
      <c r="SQJ8" s="27"/>
      <c r="SQK8" s="27"/>
      <c r="SQL8" s="27"/>
      <c r="SQM8" s="27"/>
      <c r="SQN8" s="27"/>
      <c r="SQO8" s="27"/>
      <c r="SQP8" s="27"/>
      <c r="SQQ8" s="27"/>
      <c r="SQR8" s="27"/>
      <c r="SQS8" s="27"/>
      <c r="SQT8" s="27"/>
      <c r="SQU8" s="27"/>
      <c r="SQV8" s="27"/>
      <c r="SQW8" s="27"/>
      <c r="SQX8" s="27"/>
      <c r="SQY8" s="27"/>
      <c r="SQZ8" s="27"/>
      <c r="SRA8" s="27"/>
      <c r="SRB8" s="27"/>
      <c r="SRC8" s="27"/>
      <c r="SRD8" s="27"/>
      <c r="SRE8" s="27"/>
      <c r="SRF8" s="27"/>
      <c r="SRG8" s="27"/>
      <c r="SRH8" s="27"/>
      <c r="SRI8" s="27"/>
      <c r="SRJ8" s="27"/>
      <c r="SRK8" s="27"/>
      <c r="SRL8" s="27"/>
      <c r="SRM8" s="27"/>
      <c r="SRN8" s="27"/>
      <c r="SRO8" s="27"/>
      <c r="SRP8" s="27"/>
      <c r="SRQ8" s="27"/>
      <c r="SRR8" s="27"/>
      <c r="SRS8" s="27"/>
      <c r="SRT8" s="27"/>
      <c r="SRU8" s="27"/>
      <c r="SRV8" s="27"/>
      <c r="SRW8" s="27"/>
      <c r="SRX8" s="27"/>
      <c r="SRY8" s="27"/>
      <c r="SRZ8" s="27"/>
      <c r="SSA8" s="27"/>
      <c r="SSB8" s="27"/>
      <c r="SSC8" s="27"/>
      <c r="SSD8" s="27"/>
      <c r="SSE8" s="27"/>
      <c r="SSF8" s="27"/>
      <c r="SSG8" s="27"/>
      <c r="SSH8" s="27"/>
      <c r="SSI8" s="27"/>
      <c r="SSJ8" s="27"/>
      <c r="SSK8" s="27"/>
      <c r="SSL8" s="27"/>
      <c r="SSM8" s="27"/>
      <c r="SSN8" s="27"/>
      <c r="SSO8" s="27"/>
      <c r="SSP8" s="27"/>
      <c r="SSQ8" s="27"/>
      <c r="SSR8" s="27"/>
      <c r="SSS8" s="27"/>
      <c r="SST8" s="27"/>
      <c r="SSU8" s="27"/>
      <c r="SSV8" s="27"/>
      <c r="SSW8" s="27"/>
      <c r="SSX8" s="27"/>
      <c r="SSY8" s="27"/>
      <c r="SSZ8" s="27"/>
      <c r="STA8" s="27"/>
      <c r="STB8" s="27"/>
      <c r="STC8" s="27"/>
      <c r="STD8" s="27"/>
      <c r="STE8" s="27"/>
      <c r="STF8" s="27"/>
      <c r="STG8" s="27"/>
      <c r="STH8" s="27"/>
      <c r="STI8" s="27"/>
      <c r="STJ8" s="27"/>
      <c r="STK8" s="27"/>
      <c r="STL8" s="27"/>
      <c r="STM8" s="27"/>
      <c r="STN8" s="27"/>
      <c r="STO8" s="27"/>
      <c r="STP8" s="27"/>
      <c r="STQ8" s="27"/>
      <c r="STR8" s="27"/>
      <c r="STS8" s="27"/>
      <c r="STT8" s="27"/>
      <c r="STU8" s="27"/>
      <c r="STV8" s="27"/>
      <c r="STW8" s="27"/>
      <c r="STX8" s="27"/>
      <c r="STY8" s="27"/>
      <c r="STZ8" s="27"/>
      <c r="SUA8" s="27"/>
      <c r="SUB8" s="27"/>
      <c r="SUC8" s="27"/>
      <c r="SUD8" s="27"/>
      <c r="SUE8" s="27"/>
      <c r="SUF8" s="27"/>
      <c r="SUG8" s="27"/>
      <c r="SUH8" s="27"/>
      <c r="SUI8" s="27"/>
      <c r="SUJ8" s="27"/>
      <c r="SUK8" s="27"/>
      <c r="SUL8" s="27"/>
      <c r="SUM8" s="27"/>
      <c r="SUN8" s="27"/>
      <c r="SUO8" s="27"/>
      <c r="SUP8" s="27"/>
      <c r="SUQ8" s="27"/>
      <c r="SUR8" s="27"/>
      <c r="SUS8" s="27"/>
      <c r="SUT8" s="27"/>
      <c r="SUU8" s="27"/>
      <c r="SUV8" s="27"/>
      <c r="SUW8" s="27"/>
      <c r="SUX8" s="27"/>
      <c r="SUY8" s="27"/>
      <c r="SUZ8" s="27"/>
      <c r="SVA8" s="27"/>
      <c r="SVB8" s="27"/>
      <c r="SVC8" s="27"/>
      <c r="SVD8" s="27"/>
      <c r="SVE8" s="27"/>
      <c r="SVF8" s="27"/>
      <c r="SVG8" s="27"/>
      <c r="SVH8" s="27"/>
      <c r="SVI8" s="27"/>
      <c r="SVJ8" s="27"/>
      <c r="SVK8" s="27"/>
      <c r="SVL8" s="27"/>
      <c r="SVM8" s="27"/>
      <c r="SVN8" s="27"/>
      <c r="SVO8" s="27"/>
      <c r="SVP8" s="27"/>
      <c r="SVQ8" s="27"/>
      <c r="SVR8" s="27"/>
      <c r="SVS8" s="27"/>
      <c r="SVT8" s="27"/>
      <c r="SVU8" s="27"/>
      <c r="SVV8" s="27"/>
      <c r="SVW8" s="27"/>
      <c r="SVX8" s="27"/>
      <c r="SVY8" s="27"/>
      <c r="SVZ8" s="27"/>
      <c r="SWA8" s="27"/>
      <c r="SWB8" s="27"/>
      <c r="SWC8" s="27"/>
      <c r="SWD8" s="27"/>
      <c r="SWE8" s="27"/>
      <c r="SWF8" s="27"/>
      <c r="SWG8" s="27"/>
      <c r="SWH8" s="27"/>
      <c r="SWI8" s="27"/>
      <c r="SWJ8" s="27"/>
      <c r="SWK8" s="27"/>
      <c r="SWL8" s="27"/>
      <c r="SWM8" s="27"/>
      <c r="SWN8" s="27"/>
      <c r="SWO8" s="27"/>
      <c r="SWP8" s="27"/>
      <c r="SWQ8" s="27"/>
      <c r="SWR8" s="27"/>
      <c r="SWS8" s="27"/>
      <c r="SWT8" s="27"/>
      <c r="SWU8" s="27"/>
      <c r="SWV8" s="27"/>
      <c r="SWW8" s="27"/>
      <c r="SWX8" s="27"/>
      <c r="SWY8" s="27"/>
      <c r="SWZ8" s="27"/>
      <c r="SXA8" s="27"/>
      <c r="SXB8" s="27"/>
      <c r="SXC8" s="27"/>
      <c r="SXD8" s="27"/>
      <c r="SXE8" s="27"/>
      <c r="SXF8" s="27"/>
      <c r="SXG8" s="27"/>
      <c r="SXH8" s="27"/>
      <c r="SXI8" s="27"/>
      <c r="SXJ8" s="27"/>
      <c r="SXK8" s="27"/>
      <c r="SXL8" s="27"/>
      <c r="SXM8" s="27"/>
      <c r="SXN8" s="27"/>
      <c r="SXO8" s="27"/>
      <c r="SXP8" s="27"/>
      <c r="SXQ8" s="27"/>
      <c r="SXR8" s="27"/>
      <c r="SXS8" s="27"/>
      <c r="SXT8" s="27"/>
      <c r="SXU8" s="27"/>
      <c r="SXV8" s="27"/>
      <c r="SXW8" s="27"/>
      <c r="SXX8" s="27"/>
      <c r="SXY8" s="27"/>
      <c r="SXZ8" s="27"/>
      <c r="SYA8" s="27"/>
      <c r="SYB8" s="27"/>
      <c r="SYC8" s="27"/>
      <c r="SYD8" s="27"/>
      <c r="SYE8" s="27"/>
      <c r="SYF8" s="27"/>
      <c r="SYG8" s="27"/>
      <c r="SYH8" s="27"/>
      <c r="SYI8" s="27"/>
      <c r="SYJ8" s="27"/>
      <c r="SYK8" s="27"/>
      <c r="SYL8" s="27"/>
      <c r="SYM8" s="27"/>
      <c r="SYN8" s="27"/>
      <c r="SYO8" s="27"/>
      <c r="SYP8" s="27"/>
      <c r="SYQ8" s="27"/>
      <c r="SYR8" s="27"/>
      <c r="SYS8" s="27"/>
      <c r="SYT8" s="27"/>
      <c r="SYU8" s="27"/>
      <c r="SYV8" s="27"/>
      <c r="SYW8" s="27"/>
      <c r="SYX8" s="27"/>
      <c r="SYY8" s="27"/>
      <c r="SYZ8" s="27"/>
      <c r="SZA8" s="27"/>
      <c r="SZB8" s="27"/>
      <c r="SZC8" s="27"/>
      <c r="SZD8" s="27"/>
      <c r="SZE8" s="27"/>
      <c r="SZF8" s="27"/>
      <c r="SZG8" s="27"/>
      <c r="SZH8" s="27"/>
      <c r="SZI8" s="27"/>
      <c r="SZJ8" s="27"/>
      <c r="SZK8" s="27"/>
      <c r="SZL8" s="27"/>
      <c r="SZM8" s="27"/>
      <c r="SZN8" s="27"/>
      <c r="SZO8" s="27"/>
      <c r="SZP8" s="27"/>
      <c r="SZQ8" s="27"/>
      <c r="SZR8" s="27"/>
      <c r="SZS8" s="27"/>
      <c r="SZT8" s="27"/>
      <c r="SZU8" s="27"/>
      <c r="SZV8" s="27"/>
      <c r="SZW8" s="27"/>
      <c r="SZX8" s="27"/>
      <c r="SZY8" s="27"/>
      <c r="SZZ8" s="27"/>
      <c r="TAA8" s="27"/>
      <c r="TAB8" s="27"/>
      <c r="TAC8" s="27"/>
      <c r="TAD8" s="27"/>
      <c r="TAE8" s="27"/>
      <c r="TAF8" s="27"/>
      <c r="TAG8" s="27"/>
      <c r="TAH8" s="27"/>
      <c r="TAI8" s="27"/>
      <c r="TAJ8" s="27"/>
      <c r="TAK8" s="27"/>
      <c r="TAL8" s="27"/>
      <c r="TAM8" s="27"/>
      <c r="TAN8" s="27"/>
      <c r="TAO8" s="27"/>
      <c r="TAP8" s="27"/>
      <c r="TAQ8" s="27"/>
      <c r="TAR8" s="27"/>
      <c r="TAS8" s="27"/>
      <c r="TAT8" s="27"/>
      <c r="TAU8" s="27"/>
      <c r="TAV8" s="27"/>
      <c r="TAW8" s="27"/>
      <c r="TAX8" s="27"/>
      <c r="TAY8" s="27"/>
      <c r="TAZ8" s="27"/>
      <c r="TBA8" s="27"/>
      <c r="TBB8" s="27"/>
      <c r="TBC8" s="27"/>
      <c r="TBD8" s="27"/>
      <c r="TBE8" s="27"/>
      <c r="TBF8" s="27"/>
      <c r="TBG8" s="27"/>
      <c r="TBH8" s="27"/>
      <c r="TBI8" s="27"/>
      <c r="TBJ8" s="27"/>
      <c r="TBK8" s="27"/>
      <c r="TBL8" s="27"/>
      <c r="TBM8" s="27"/>
      <c r="TBN8" s="27"/>
      <c r="TBO8" s="27"/>
      <c r="TBP8" s="27"/>
      <c r="TBQ8" s="27"/>
      <c r="TBR8" s="27"/>
      <c r="TBS8" s="27"/>
      <c r="TBT8" s="27"/>
      <c r="TBU8" s="27"/>
      <c r="TBV8" s="27"/>
      <c r="TBW8" s="27"/>
      <c r="TBX8" s="27"/>
      <c r="TBY8" s="27"/>
      <c r="TBZ8" s="27"/>
      <c r="TCA8" s="27"/>
      <c r="TCB8" s="27"/>
      <c r="TCC8" s="27"/>
      <c r="TCD8" s="27"/>
      <c r="TCE8" s="27"/>
      <c r="TCF8" s="27"/>
      <c r="TCG8" s="27"/>
      <c r="TCH8" s="27"/>
      <c r="TCI8" s="27"/>
      <c r="TCJ8" s="27"/>
      <c r="TCK8" s="27"/>
      <c r="TCL8" s="27"/>
      <c r="TCM8" s="27"/>
      <c r="TCN8" s="27"/>
      <c r="TCO8" s="27"/>
      <c r="TCP8" s="27"/>
      <c r="TCQ8" s="27"/>
      <c r="TCR8" s="27"/>
      <c r="TCS8" s="27"/>
      <c r="TCT8" s="27"/>
      <c r="TCU8" s="27"/>
      <c r="TCV8" s="27"/>
      <c r="TCW8" s="27"/>
      <c r="TCX8" s="27"/>
      <c r="TCY8" s="27"/>
      <c r="TCZ8" s="27"/>
      <c r="TDA8" s="27"/>
      <c r="TDB8" s="27"/>
      <c r="TDC8" s="27"/>
      <c r="TDD8" s="27"/>
      <c r="TDE8" s="27"/>
      <c r="TDF8" s="27"/>
      <c r="TDG8" s="27"/>
      <c r="TDH8" s="27"/>
      <c r="TDI8" s="27"/>
      <c r="TDJ8" s="27"/>
      <c r="TDK8" s="27"/>
      <c r="TDL8" s="27"/>
      <c r="TDM8" s="27"/>
      <c r="TDN8" s="27"/>
      <c r="TDO8" s="27"/>
      <c r="TDP8" s="27"/>
      <c r="TDQ8" s="27"/>
      <c r="TDR8" s="27"/>
      <c r="TDS8" s="27"/>
      <c r="TDT8" s="27"/>
      <c r="TDU8" s="27"/>
      <c r="TDV8" s="27"/>
      <c r="TDW8" s="27"/>
      <c r="TDX8" s="27"/>
      <c r="TDY8" s="27"/>
      <c r="TDZ8" s="27"/>
      <c r="TEA8" s="27"/>
      <c r="TEB8" s="27"/>
      <c r="TEC8" s="27"/>
      <c r="TED8" s="27"/>
      <c r="TEE8" s="27"/>
      <c r="TEF8" s="27"/>
      <c r="TEG8" s="27"/>
      <c r="TEH8" s="27"/>
      <c r="TEI8" s="27"/>
      <c r="TEJ8" s="27"/>
      <c r="TEK8" s="27"/>
      <c r="TEL8" s="27"/>
      <c r="TEM8" s="27"/>
      <c r="TEN8" s="27"/>
      <c r="TEO8" s="27"/>
      <c r="TEP8" s="27"/>
      <c r="TEQ8" s="27"/>
      <c r="TER8" s="27"/>
      <c r="TES8" s="27"/>
      <c r="TET8" s="27"/>
      <c r="TEU8" s="27"/>
      <c r="TEV8" s="27"/>
      <c r="TEW8" s="27"/>
      <c r="TEX8" s="27"/>
      <c r="TEY8" s="27"/>
      <c r="TEZ8" s="27"/>
      <c r="TFA8" s="27"/>
      <c r="TFB8" s="27"/>
      <c r="TFC8" s="27"/>
      <c r="TFD8" s="27"/>
      <c r="TFE8" s="27"/>
      <c r="TFF8" s="27"/>
      <c r="TFG8" s="27"/>
      <c r="TFH8" s="27"/>
      <c r="TFI8" s="27"/>
      <c r="TFJ8" s="27"/>
      <c r="TFK8" s="27"/>
      <c r="TFL8" s="27"/>
      <c r="TFM8" s="27"/>
      <c r="TFN8" s="27"/>
      <c r="TFO8" s="27"/>
      <c r="TFP8" s="27"/>
      <c r="TFQ8" s="27"/>
      <c r="TFR8" s="27"/>
      <c r="TFS8" s="27"/>
      <c r="TFT8" s="27"/>
      <c r="TFU8" s="27"/>
      <c r="TFV8" s="27"/>
      <c r="TFW8" s="27"/>
      <c r="TFX8" s="27"/>
      <c r="TFY8" s="27"/>
      <c r="TFZ8" s="27"/>
      <c r="TGA8" s="27"/>
      <c r="TGB8" s="27"/>
      <c r="TGC8" s="27"/>
      <c r="TGD8" s="27"/>
      <c r="TGE8" s="27"/>
      <c r="TGF8" s="27"/>
      <c r="TGG8" s="27"/>
      <c r="TGH8" s="27"/>
      <c r="TGI8" s="27"/>
      <c r="TGJ8" s="27"/>
      <c r="TGK8" s="27"/>
      <c r="TGL8" s="27"/>
      <c r="TGM8" s="27"/>
      <c r="TGN8" s="27"/>
      <c r="TGO8" s="27"/>
      <c r="TGP8" s="27"/>
      <c r="TGQ8" s="27"/>
      <c r="TGR8" s="27"/>
      <c r="TGS8" s="27"/>
      <c r="TGT8" s="27"/>
      <c r="TGU8" s="27"/>
      <c r="TGV8" s="27"/>
      <c r="TGW8" s="27"/>
      <c r="TGX8" s="27"/>
      <c r="TGY8" s="27"/>
      <c r="TGZ8" s="27"/>
      <c r="THA8" s="27"/>
      <c r="THB8" s="27"/>
      <c r="THC8" s="27"/>
      <c r="THD8" s="27"/>
      <c r="THE8" s="27"/>
      <c r="THF8" s="27"/>
      <c r="THG8" s="27"/>
      <c r="THH8" s="27"/>
      <c r="THI8" s="27"/>
      <c r="THJ8" s="27"/>
      <c r="THK8" s="27"/>
      <c r="THL8" s="27"/>
      <c r="THM8" s="27"/>
      <c r="THN8" s="27"/>
      <c r="THO8" s="27"/>
      <c r="THP8" s="27"/>
      <c r="THQ8" s="27"/>
      <c r="THR8" s="27"/>
      <c r="THS8" s="27"/>
      <c r="THT8" s="27"/>
      <c r="THU8" s="27"/>
      <c r="THV8" s="27"/>
      <c r="THW8" s="27"/>
      <c r="THX8" s="27"/>
      <c r="THY8" s="27"/>
      <c r="THZ8" s="27"/>
      <c r="TIA8" s="27"/>
      <c r="TIB8" s="27"/>
      <c r="TIC8" s="27"/>
      <c r="TID8" s="27"/>
      <c r="TIE8" s="27"/>
      <c r="TIF8" s="27"/>
      <c r="TIG8" s="27"/>
      <c r="TIH8" s="27"/>
      <c r="TII8" s="27"/>
      <c r="TIJ8" s="27"/>
      <c r="TIK8" s="27"/>
      <c r="TIL8" s="27"/>
      <c r="TIM8" s="27"/>
      <c r="TIN8" s="27"/>
      <c r="TIO8" s="27"/>
      <c r="TIP8" s="27"/>
      <c r="TIQ8" s="27"/>
      <c r="TIR8" s="27"/>
      <c r="TIS8" s="27"/>
      <c r="TIT8" s="27"/>
      <c r="TIU8" s="27"/>
      <c r="TIV8" s="27"/>
      <c r="TIW8" s="27"/>
      <c r="TIX8" s="27"/>
      <c r="TIY8" s="27"/>
      <c r="TIZ8" s="27"/>
      <c r="TJA8" s="27"/>
      <c r="TJB8" s="27"/>
      <c r="TJC8" s="27"/>
      <c r="TJD8" s="27"/>
      <c r="TJE8" s="27"/>
      <c r="TJF8" s="27"/>
      <c r="TJG8" s="27"/>
      <c r="TJH8" s="27"/>
      <c r="TJI8" s="27"/>
      <c r="TJJ8" s="27"/>
      <c r="TJK8" s="27"/>
      <c r="TJL8" s="27"/>
      <c r="TJM8" s="27"/>
      <c r="TJN8" s="27"/>
      <c r="TJO8" s="27"/>
      <c r="TJP8" s="27"/>
      <c r="TJQ8" s="27"/>
      <c r="TJR8" s="27"/>
      <c r="TJS8" s="27"/>
      <c r="TJT8" s="27"/>
      <c r="TJU8" s="27"/>
      <c r="TJV8" s="27"/>
      <c r="TJW8" s="27"/>
      <c r="TJX8" s="27"/>
      <c r="TJY8" s="27"/>
      <c r="TJZ8" s="27"/>
      <c r="TKA8" s="27"/>
      <c r="TKB8" s="27"/>
      <c r="TKC8" s="27"/>
      <c r="TKD8" s="27"/>
      <c r="TKE8" s="27"/>
      <c r="TKF8" s="27"/>
      <c r="TKG8" s="27"/>
      <c r="TKH8" s="27"/>
      <c r="TKI8" s="27"/>
      <c r="TKJ8" s="27"/>
      <c r="TKK8" s="27"/>
      <c r="TKL8" s="27"/>
      <c r="TKM8" s="27"/>
      <c r="TKN8" s="27"/>
      <c r="TKO8" s="27"/>
      <c r="TKP8" s="27"/>
      <c r="TKQ8" s="27"/>
      <c r="TKR8" s="27"/>
      <c r="TKS8" s="27"/>
      <c r="TKT8" s="27"/>
      <c r="TKU8" s="27"/>
      <c r="TKV8" s="27"/>
      <c r="TKW8" s="27"/>
      <c r="TKX8" s="27"/>
      <c r="TKY8" s="27"/>
      <c r="TKZ8" s="27"/>
      <c r="TLA8" s="27"/>
      <c r="TLB8" s="27"/>
      <c r="TLC8" s="27"/>
      <c r="TLD8" s="27"/>
      <c r="TLE8" s="27"/>
      <c r="TLF8" s="27"/>
      <c r="TLG8" s="27"/>
      <c r="TLH8" s="27"/>
      <c r="TLI8" s="27"/>
      <c r="TLJ8" s="27"/>
      <c r="TLK8" s="27"/>
      <c r="TLL8" s="27"/>
      <c r="TLM8" s="27"/>
      <c r="TLN8" s="27"/>
      <c r="TLO8" s="27"/>
      <c r="TLP8" s="27"/>
      <c r="TLQ8" s="27"/>
      <c r="TLR8" s="27"/>
      <c r="TLS8" s="27"/>
      <c r="TLT8" s="27"/>
      <c r="TLU8" s="27"/>
      <c r="TLV8" s="27"/>
      <c r="TLW8" s="27"/>
      <c r="TLX8" s="27"/>
      <c r="TLY8" s="27"/>
      <c r="TLZ8" s="27"/>
      <c r="TMA8" s="27"/>
      <c r="TMB8" s="27"/>
      <c r="TMC8" s="27"/>
      <c r="TMD8" s="27"/>
      <c r="TME8" s="27"/>
      <c r="TMF8" s="27"/>
      <c r="TMG8" s="27"/>
      <c r="TMH8" s="27"/>
      <c r="TMI8" s="27"/>
      <c r="TMJ8" s="27"/>
      <c r="TMK8" s="27"/>
      <c r="TML8" s="27"/>
      <c r="TMM8" s="27"/>
      <c r="TMN8" s="27"/>
      <c r="TMO8" s="27"/>
      <c r="TMP8" s="27"/>
      <c r="TMQ8" s="27"/>
      <c r="TMR8" s="27"/>
      <c r="TMS8" s="27"/>
      <c r="TMT8" s="27"/>
      <c r="TMU8" s="27"/>
      <c r="TMV8" s="27"/>
      <c r="TMW8" s="27"/>
      <c r="TMX8" s="27"/>
      <c r="TMY8" s="27"/>
      <c r="TMZ8" s="27"/>
      <c r="TNA8" s="27"/>
      <c r="TNB8" s="27"/>
      <c r="TNC8" s="27"/>
      <c r="TND8" s="27"/>
      <c r="TNE8" s="27"/>
      <c r="TNF8" s="27"/>
      <c r="TNG8" s="27"/>
      <c r="TNH8" s="27"/>
      <c r="TNI8" s="27"/>
      <c r="TNJ8" s="27"/>
      <c r="TNK8" s="27"/>
      <c r="TNL8" s="27"/>
      <c r="TNM8" s="27"/>
      <c r="TNN8" s="27"/>
      <c r="TNO8" s="27"/>
      <c r="TNP8" s="27"/>
      <c r="TNQ8" s="27"/>
      <c r="TNR8" s="27"/>
      <c r="TNS8" s="27"/>
      <c r="TNT8" s="27"/>
      <c r="TNU8" s="27"/>
      <c r="TNV8" s="27"/>
      <c r="TNW8" s="27"/>
      <c r="TNX8" s="27"/>
      <c r="TNY8" s="27"/>
      <c r="TNZ8" s="27"/>
      <c r="TOA8" s="27"/>
      <c r="TOB8" s="27"/>
      <c r="TOC8" s="27"/>
      <c r="TOD8" s="27"/>
      <c r="TOE8" s="27"/>
      <c r="TOF8" s="27"/>
      <c r="TOG8" s="27"/>
      <c r="TOH8" s="27"/>
      <c r="TOI8" s="27"/>
      <c r="TOJ8" s="27"/>
      <c r="TOK8" s="27"/>
      <c r="TOL8" s="27"/>
      <c r="TOM8" s="27"/>
      <c r="TON8" s="27"/>
      <c r="TOO8" s="27"/>
      <c r="TOP8" s="27"/>
      <c r="TOQ8" s="27"/>
      <c r="TOR8" s="27"/>
      <c r="TOS8" s="27"/>
      <c r="TOT8" s="27"/>
      <c r="TOU8" s="27"/>
      <c r="TOV8" s="27"/>
      <c r="TOW8" s="27"/>
      <c r="TOX8" s="27"/>
      <c r="TOY8" s="27"/>
      <c r="TOZ8" s="27"/>
      <c r="TPA8" s="27"/>
      <c r="TPB8" s="27"/>
      <c r="TPC8" s="27"/>
      <c r="TPD8" s="27"/>
      <c r="TPE8" s="27"/>
      <c r="TPF8" s="27"/>
      <c r="TPG8" s="27"/>
      <c r="TPH8" s="27"/>
      <c r="TPI8" s="27"/>
      <c r="TPJ8" s="27"/>
      <c r="TPK8" s="27"/>
      <c r="TPL8" s="27"/>
      <c r="TPM8" s="27"/>
      <c r="TPN8" s="27"/>
      <c r="TPO8" s="27"/>
      <c r="TPP8" s="27"/>
      <c r="TPQ8" s="27"/>
      <c r="TPR8" s="27"/>
      <c r="TPS8" s="27"/>
      <c r="TPT8" s="27"/>
      <c r="TPU8" s="27"/>
      <c r="TPV8" s="27"/>
      <c r="TPW8" s="27"/>
      <c r="TPX8" s="27"/>
      <c r="TPY8" s="27"/>
      <c r="TPZ8" s="27"/>
      <c r="TQA8" s="27"/>
      <c r="TQB8" s="27"/>
      <c r="TQC8" s="27"/>
      <c r="TQD8" s="27"/>
      <c r="TQE8" s="27"/>
      <c r="TQF8" s="27"/>
      <c r="TQG8" s="27"/>
      <c r="TQH8" s="27"/>
      <c r="TQI8" s="27"/>
      <c r="TQJ8" s="27"/>
      <c r="TQK8" s="27"/>
      <c r="TQL8" s="27"/>
      <c r="TQM8" s="27"/>
      <c r="TQN8" s="27"/>
      <c r="TQO8" s="27"/>
      <c r="TQP8" s="27"/>
      <c r="TQQ8" s="27"/>
      <c r="TQR8" s="27"/>
      <c r="TQS8" s="27"/>
      <c r="TQT8" s="27"/>
      <c r="TQU8" s="27"/>
      <c r="TQV8" s="27"/>
      <c r="TQW8" s="27"/>
      <c r="TQX8" s="27"/>
      <c r="TQY8" s="27"/>
      <c r="TQZ8" s="27"/>
      <c r="TRA8" s="27"/>
      <c r="TRB8" s="27"/>
      <c r="TRC8" s="27"/>
      <c r="TRD8" s="27"/>
      <c r="TRE8" s="27"/>
      <c r="TRF8" s="27"/>
      <c r="TRG8" s="27"/>
      <c r="TRH8" s="27"/>
      <c r="TRI8" s="27"/>
      <c r="TRJ8" s="27"/>
      <c r="TRK8" s="27"/>
      <c r="TRL8" s="27"/>
      <c r="TRM8" s="27"/>
      <c r="TRN8" s="27"/>
      <c r="TRO8" s="27"/>
      <c r="TRP8" s="27"/>
      <c r="TRQ8" s="27"/>
      <c r="TRR8" s="27"/>
      <c r="TRS8" s="27"/>
      <c r="TRT8" s="27"/>
      <c r="TRU8" s="27"/>
      <c r="TRV8" s="27"/>
      <c r="TRW8" s="27"/>
      <c r="TRX8" s="27"/>
      <c r="TRY8" s="27"/>
      <c r="TRZ8" s="27"/>
      <c r="TSA8" s="27"/>
      <c r="TSB8" s="27"/>
      <c r="TSC8" s="27"/>
      <c r="TSD8" s="27"/>
      <c r="TSE8" s="27"/>
      <c r="TSF8" s="27"/>
      <c r="TSG8" s="27"/>
      <c r="TSH8" s="27"/>
      <c r="TSI8" s="27"/>
      <c r="TSJ8" s="27"/>
      <c r="TSK8" s="27"/>
      <c r="TSL8" s="27"/>
      <c r="TSM8" s="27"/>
      <c r="TSN8" s="27"/>
      <c r="TSO8" s="27"/>
      <c r="TSP8" s="27"/>
      <c r="TSQ8" s="27"/>
      <c r="TSR8" s="27"/>
      <c r="TSS8" s="27"/>
      <c r="TST8" s="27"/>
      <c r="TSU8" s="27"/>
      <c r="TSV8" s="27"/>
      <c r="TSW8" s="27"/>
      <c r="TSX8" s="27"/>
      <c r="TSY8" s="27"/>
      <c r="TSZ8" s="27"/>
      <c r="TTA8" s="27"/>
      <c r="TTB8" s="27"/>
      <c r="TTC8" s="27"/>
      <c r="TTD8" s="27"/>
      <c r="TTE8" s="27"/>
      <c r="TTF8" s="27"/>
      <c r="TTG8" s="27"/>
      <c r="TTH8" s="27"/>
      <c r="TTI8" s="27"/>
      <c r="TTJ8" s="27"/>
      <c r="TTK8" s="27"/>
      <c r="TTL8" s="27"/>
      <c r="TTM8" s="27"/>
      <c r="TTN8" s="27"/>
      <c r="TTO8" s="27"/>
      <c r="TTP8" s="27"/>
      <c r="TTQ8" s="27"/>
      <c r="TTR8" s="27"/>
      <c r="TTS8" s="27"/>
      <c r="TTT8" s="27"/>
      <c r="TTU8" s="27"/>
      <c r="TTV8" s="27"/>
      <c r="TTW8" s="27"/>
      <c r="TTX8" s="27"/>
      <c r="TTY8" s="27"/>
      <c r="TTZ8" s="27"/>
      <c r="TUA8" s="27"/>
      <c r="TUB8" s="27"/>
      <c r="TUC8" s="27"/>
      <c r="TUD8" s="27"/>
      <c r="TUE8" s="27"/>
      <c r="TUF8" s="27"/>
      <c r="TUG8" s="27"/>
      <c r="TUH8" s="27"/>
      <c r="TUI8" s="27"/>
      <c r="TUJ8" s="27"/>
      <c r="TUK8" s="27"/>
      <c r="TUL8" s="27"/>
      <c r="TUM8" s="27"/>
      <c r="TUN8" s="27"/>
      <c r="TUO8" s="27"/>
      <c r="TUP8" s="27"/>
      <c r="TUQ8" s="27"/>
      <c r="TUR8" s="27"/>
      <c r="TUS8" s="27"/>
      <c r="TUT8" s="27"/>
      <c r="TUU8" s="27"/>
      <c r="TUV8" s="27"/>
      <c r="TUW8" s="27"/>
      <c r="TUX8" s="27"/>
      <c r="TUY8" s="27"/>
      <c r="TUZ8" s="27"/>
      <c r="TVA8" s="27"/>
      <c r="TVB8" s="27"/>
      <c r="TVC8" s="27"/>
      <c r="TVD8" s="27"/>
      <c r="TVE8" s="27"/>
      <c r="TVF8" s="27"/>
      <c r="TVG8" s="27"/>
      <c r="TVH8" s="27"/>
      <c r="TVI8" s="27"/>
      <c r="TVJ8" s="27"/>
      <c r="TVK8" s="27"/>
      <c r="TVL8" s="27"/>
      <c r="TVM8" s="27"/>
      <c r="TVN8" s="27"/>
      <c r="TVO8" s="27"/>
      <c r="TVP8" s="27"/>
      <c r="TVQ8" s="27"/>
      <c r="TVR8" s="27"/>
      <c r="TVS8" s="27"/>
      <c r="TVT8" s="27"/>
      <c r="TVU8" s="27"/>
      <c r="TVV8" s="27"/>
      <c r="TVW8" s="27"/>
      <c r="TVX8" s="27"/>
      <c r="TVY8" s="27"/>
      <c r="TVZ8" s="27"/>
      <c r="TWA8" s="27"/>
      <c r="TWB8" s="27"/>
      <c r="TWC8" s="27"/>
      <c r="TWD8" s="27"/>
      <c r="TWE8" s="27"/>
      <c r="TWF8" s="27"/>
      <c r="TWG8" s="27"/>
      <c r="TWH8" s="27"/>
      <c r="TWI8" s="27"/>
      <c r="TWJ8" s="27"/>
      <c r="TWK8" s="27"/>
      <c r="TWL8" s="27"/>
      <c r="TWM8" s="27"/>
      <c r="TWN8" s="27"/>
      <c r="TWO8" s="27"/>
      <c r="TWP8" s="27"/>
      <c r="TWQ8" s="27"/>
      <c r="TWR8" s="27"/>
      <c r="TWS8" s="27"/>
      <c r="TWT8" s="27"/>
      <c r="TWU8" s="27"/>
      <c r="TWV8" s="27"/>
      <c r="TWW8" s="27"/>
      <c r="TWX8" s="27"/>
      <c r="TWY8" s="27"/>
      <c r="TWZ8" s="27"/>
      <c r="TXA8" s="27"/>
      <c r="TXB8" s="27"/>
      <c r="TXC8" s="27"/>
      <c r="TXD8" s="27"/>
      <c r="TXE8" s="27"/>
      <c r="TXF8" s="27"/>
      <c r="TXG8" s="27"/>
      <c r="TXH8" s="27"/>
      <c r="TXI8" s="27"/>
      <c r="TXJ8" s="27"/>
      <c r="TXK8" s="27"/>
      <c r="TXL8" s="27"/>
      <c r="TXM8" s="27"/>
      <c r="TXN8" s="27"/>
      <c r="TXO8" s="27"/>
      <c r="TXP8" s="27"/>
      <c r="TXQ8" s="27"/>
      <c r="TXR8" s="27"/>
      <c r="TXS8" s="27"/>
      <c r="TXT8" s="27"/>
      <c r="TXU8" s="27"/>
      <c r="TXV8" s="27"/>
      <c r="TXW8" s="27"/>
      <c r="TXX8" s="27"/>
      <c r="TXY8" s="27"/>
      <c r="TXZ8" s="27"/>
      <c r="TYA8" s="27"/>
      <c r="TYB8" s="27"/>
      <c r="TYC8" s="27"/>
      <c r="TYD8" s="27"/>
      <c r="TYE8" s="27"/>
      <c r="TYF8" s="27"/>
      <c r="TYG8" s="27"/>
      <c r="TYH8" s="27"/>
      <c r="TYI8" s="27"/>
      <c r="TYJ8" s="27"/>
      <c r="TYK8" s="27"/>
      <c r="TYL8" s="27"/>
      <c r="TYM8" s="27"/>
      <c r="TYN8" s="27"/>
      <c r="TYO8" s="27"/>
      <c r="TYP8" s="27"/>
      <c r="TYQ8" s="27"/>
      <c r="TYR8" s="27"/>
      <c r="TYS8" s="27"/>
      <c r="TYT8" s="27"/>
      <c r="TYU8" s="27"/>
      <c r="TYV8" s="27"/>
      <c r="TYW8" s="27"/>
      <c r="TYX8" s="27"/>
      <c r="TYY8" s="27"/>
      <c r="TYZ8" s="27"/>
      <c r="TZA8" s="27"/>
      <c r="TZB8" s="27"/>
      <c r="TZC8" s="27"/>
      <c r="TZD8" s="27"/>
      <c r="TZE8" s="27"/>
      <c r="TZF8" s="27"/>
      <c r="TZG8" s="27"/>
      <c r="TZH8" s="27"/>
      <c r="TZI8" s="27"/>
      <c r="TZJ8" s="27"/>
      <c r="TZK8" s="27"/>
      <c r="TZL8" s="27"/>
      <c r="TZM8" s="27"/>
      <c r="TZN8" s="27"/>
      <c r="TZO8" s="27"/>
      <c r="TZP8" s="27"/>
      <c r="TZQ8" s="27"/>
      <c r="TZR8" s="27"/>
      <c r="TZS8" s="27"/>
      <c r="TZT8" s="27"/>
      <c r="TZU8" s="27"/>
      <c r="TZV8" s="27"/>
      <c r="TZW8" s="27"/>
      <c r="TZX8" s="27"/>
      <c r="TZY8" s="27"/>
      <c r="TZZ8" s="27"/>
      <c r="UAA8" s="27"/>
      <c r="UAB8" s="27"/>
      <c r="UAC8" s="27"/>
      <c r="UAD8" s="27"/>
      <c r="UAE8" s="27"/>
      <c r="UAF8" s="27"/>
      <c r="UAG8" s="27"/>
      <c r="UAH8" s="27"/>
      <c r="UAI8" s="27"/>
      <c r="UAJ8" s="27"/>
      <c r="UAK8" s="27"/>
      <c r="UAL8" s="27"/>
      <c r="UAM8" s="27"/>
      <c r="UAN8" s="27"/>
      <c r="UAO8" s="27"/>
      <c r="UAP8" s="27"/>
      <c r="UAQ8" s="27"/>
      <c r="UAR8" s="27"/>
      <c r="UAS8" s="27"/>
      <c r="UAT8" s="27"/>
      <c r="UAU8" s="27"/>
      <c r="UAV8" s="27"/>
      <c r="UAW8" s="27"/>
      <c r="UAX8" s="27"/>
      <c r="UAY8" s="27"/>
      <c r="UAZ8" s="27"/>
      <c r="UBA8" s="27"/>
      <c r="UBB8" s="27"/>
      <c r="UBC8" s="27"/>
      <c r="UBD8" s="27"/>
      <c r="UBE8" s="27"/>
      <c r="UBF8" s="27"/>
      <c r="UBG8" s="27"/>
      <c r="UBH8" s="27"/>
      <c r="UBI8" s="27"/>
      <c r="UBJ8" s="27"/>
      <c r="UBK8" s="27"/>
      <c r="UBL8" s="27"/>
      <c r="UBM8" s="27"/>
      <c r="UBN8" s="27"/>
      <c r="UBO8" s="27"/>
      <c r="UBP8" s="27"/>
      <c r="UBQ8" s="27"/>
      <c r="UBR8" s="27"/>
      <c r="UBS8" s="27"/>
      <c r="UBT8" s="27"/>
      <c r="UBU8" s="27"/>
      <c r="UBV8" s="27"/>
      <c r="UBW8" s="27"/>
      <c r="UBX8" s="27"/>
      <c r="UBY8" s="27"/>
      <c r="UBZ8" s="27"/>
      <c r="UCA8" s="27"/>
      <c r="UCB8" s="27"/>
      <c r="UCC8" s="27"/>
      <c r="UCD8" s="27"/>
      <c r="UCE8" s="27"/>
      <c r="UCF8" s="27"/>
      <c r="UCG8" s="27"/>
      <c r="UCH8" s="27"/>
      <c r="UCI8" s="27"/>
      <c r="UCJ8" s="27"/>
      <c r="UCK8" s="27"/>
      <c r="UCL8" s="27"/>
      <c r="UCM8" s="27"/>
      <c r="UCN8" s="27"/>
      <c r="UCO8" s="27"/>
      <c r="UCP8" s="27"/>
      <c r="UCQ8" s="27"/>
      <c r="UCR8" s="27"/>
      <c r="UCS8" s="27"/>
      <c r="UCT8" s="27"/>
      <c r="UCU8" s="27"/>
      <c r="UCV8" s="27"/>
      <c r="UCW8" s="27"/>
      <c r="UCX8" s="27"/>
      <c r="UCY8" s="27"/>
      <c r="UCZ8" s="27"/>
      <c r="UDA8" s="27"/>
      <c r="UDB8" s="27"/>
      <c r="UDC8" s="27"/>
      <c r="UDD8" s="27"/>
      <c r="UDE8" s="27"/>
      <c r="UDF8" s="27"/>
      <c r="UDG8" s="27"/>
      <c r="UDH8" s="27"/>
      <c r="UDI8" s="27"/>
      <c r="UDJ8" s="27"/>
      <c r="UDK8" s="27"/>
      <c r="UDL8" s="27"/>
      <c r="UDM8" s="27"/>
      <c r="UDN8" s="27"/>
      <c r="UDO8" s="27"/>
      <c r="UDP8" s="27"/>
      <c r="UDQ8" s="27"/>
      <c r="UDR8" s="27"/>
      <c r="UDS8" s="27"/>
      <c r="UDT8" s="27"/>
      <c r="UDU8" s="27"/>
      <c r="UDV8" s="27"/>
      <c r="UDW8" s="27"/>
      <c r="UDX8" s="27"/>
      <c r="UDY8" s="27"/>
      <c r="UDZ8" s="27"/>
      <c r="UEA8" s="27"/>
      <c r="UEB8" s="27"/>
      <c r="UEC8" s="27"/>
      <c r="UED8" s="27"/>
      <c r="UEE8" s="27"/>
      <c r="UEF8" s="27"/>
      <c r="UEG8" s="27"/>
      <c r="UEH8" s="27"/>
      <c r="UEI8" s="27"/>
      <c r="UEJ8" s="27"/>
      <c r="UEK8" s="27"/>
      <c r="UEL8" s="27"/>
      <c r="UEM8" s="27"/>
      <c r="UEN8" s="27"/>
      <c r="UEO8" s="27"/>
      <c r="UEP8" s="27"/>
      <c r="UEQ8" s="27"/>
      <c r="UER8" s="27"/>
      <c r="UES8" s="27"/>
      <c r="UET8" s="27"/>
      <c r="UEU8" s="27"/>
      <c r="UEV8" s="27"/>
      <c r="UEW8" s="27"/>
      <c r="UEX8" s="27"/>
      <c r="UEY8" s="27"/>
      <c r="UEZ8" s="27"/>
      <c r="UFA8" s="27"/>
      <c r="UFB8" s="27"/>
      <c r="UFC8" s="27"/>
      <c r="UFD8" s="27"/>
      <c r="UFE8" s="27"/>
      <c r="UFF8" s="27"/>
      <c r="UFG8" s="27"/>
      <c r="UFH8" s="27"/>
      <c r="UFI8" s="27"/>
      <c r="UFJ8" s="27"/>
      <c r="UFK8" s="27"/>
      <c r="UFL8" s="27"/>
      <c r="UFM8" s="27"/>
      <c r="UFN8" s="27"/>
      <c r="UFO8" s="27"/>
      <c r="UFP8" s="27"/>
      <c r="UFQ8" s="27"/>
      <c r="UFR8" s="27"/>
      <c r="UFS8" s="27"/>
      <c r="UFT8" s="27"/>
      <c r="UFU8" s="27"/>
      <c r="UFV8" s="27"/>
      <c r="UFW8" s="27"/>
      <c r="UFX8" s="27"/>
      <c r="UFY8" s="27"/>
      <c r="UFZ8" s="27"/>
      <c r="UGA8" s="27"/>
      <c r="UGB8" s="27"/>
      <c r="UGC8" s="27"/>
      <c r="UGD8" s="27"/>
      <c r="UGE8" s="27"/>
      <c r="UGF8" s="27"/>
      <c r="UGG8" s="27"/>
      <c r="UGH8" s="27"/>
      <c r="UGI8" s="27"/>
      <c r="UGJ8" s="27"/>
      <c r="UGK8" s="27"/>
      <c r="UGL8" s="27"/>
      <c r="UGM8" s="27"/>
      <c r="UGN8" s="27"/>
      <c r="UGO8" s="27"/>
      <c r="UGP8" s="27"/>
      <c r="UGQ8" s="27"/>
      <c r="UGR8" s="27"/>
      <c r="UGS8" s="27"/>
      <c r="UGT8" s="27"/>
      <c r="UGU8" s="27"/>
      <c r="UGV8" s="27"/>
      <c r="UGW8" s="27"/>
      <c r="UGX8" s="27"/>
      <c r="UGY8" s="27"/>
      <c r="UGZ8" s="27"/>
      <c r="UHA8" s="27"/>
      <c r="UHB8" s="27"/>
      <c r="UHC8" s="27"/>
      <c r="UHD8" s="27"/>
      <c r="UHE8" s="27"/>
      <c r="UHF8" s="27"/>
      <c r="UHG8" s="27"/>
      <c r="UHH8" s="27"/>
      <c r="UHI8" s="27"/>
      <c r="UHJ8" s="27"/>
      <c r="UHK8" s="27"/>
      <c r="UHL8" s="27"/>
      <c r="UHM8" s="27"/>
      <c r="UHN8" s="27"/>
      <c r="UHO8" s="27"/>
      <c r="UHP8" s="27"/>
      <c r="UHQ8" s="27"/>
      <c r="UHR8" s="27"/>
      <c r="UHS8" s="27"/>
      <c r="UHT8" s="27"/>
      <c r="UHU8" s="27"/>
      <c r="UHV8" s="27"/>
      <c r="UHW8" s="27"/>
      <c r="UHX8" s="27"/>
      <c r="UHY8" s="27"/>
      <c r="UHZ8" s="27"/>
      <c r="UIA8" s="27"/>
      <c r="UIB8" s="27"/>
      <c r="UIC8" s="27"/>
      <c r="UID8" s="27"/>
      <c r="UIE8" s="27"/>
      <c r="UIF8" s="27"/>
      <c r="UIG8" s="27"/>
      <c r="UIH8" s="27"/>
      <c r="UII8" s="27"/>
      <c r="UIJ8" s="27"/>
      <c r="UIK8" s="27"/>
      <c r="UIL8" s="27"/>
      <c r="UIM8" s="27"/>
      <c r="UIN8" s="27"/>
      <c r="UIO8" s="27"/>
      <c r="UIP8" s="27"/>
      <c r="UIQ8" s="27"/>
      <c r="UIR8" s="27"/>
      <c r="UIS8" s="27"/>
      <c r="UIT8" s="27"/>
      <c r="UIU8" s="27"/>
      <c r="UIV8" s="27"/>
      <c r="UIW8" s="27"/>
      <c r="UIX8" s="27"/>
      <c r="UIY8" s="27"/>
      <c r="UIZ8" s="27"/>
      <c r="UJA8" s="27"/>
      <c r="UJB8" s="27"/>
      <c r="UJC8" s="27"/>
      <c r="UJD8" s="27"/>
      <c r="UJE8" s="27"/>
      <c r="UJF8" s="27"/>
      <c r="UJG8" s="27"/>
      <c r="UJH8" s="27"/>
      <c r="UJI8" s="27"/>
      <c r="UJJ8" s="27"/>
      <c r="UJK8" s="27"/>
      <c r="UJL8" s="27"/>
      <c r="UJM8" s="27"/>
      <c r="UJN8" s="27"/>
      <c r="UJO8" s="27"/>
      <c r="UJP8" s="27"/>
      <c r="UJQ8" s="27"/>
      <c r="UJR8" s="27"/>
      <c r="UJS8" s="27"/>
      <c r="UJT8" s="27"/>
      <c r="UJU8" s="27"/>
      <c r="UJV8" s="27"/>
      <c r="UJW8" s="27"/>
      <c r="UJX8" s="27"/>
      <c r="UJY8" s="27"/>
      <c r="UJZ8" s="27"/>
      <c r="UKA8" s="27"/>
      <c r="UKB8" s="27"/>
      <c r="UKC8" s="27"/>
      <c r="UKD8" s="27"/>
      <c r="UKE8" s="27"/>
      <c r="UKF8" s="27"/>
      <c r="UKG8" s="27"/>
      <c r="UKH8" s="27"/>
      <c r="UKI8" s="27"/>
      <c r="UKJ8" s="27"/>
      <c r="UKK8" s="27"/>
      <c r="UKL8" s="27"/>
      <c r="UKM8" s="27"/>
      <c r="UKN8" s="27"/>
      <c r="UKO8" s="27"/>
      <c r="UKP8" s="27"/>
      <c r="UKQ8" s="27"/>
      <c r="UKR8" s="27"/>
      <c r="UKS8" s="27"/>
      <c r="UKT8" s="27"/>
      <c r="UKU8" s="27"/>
      <c r="UKV8" s="27"/>
      <c r="UKW8" s="27"/>
      <c r="UKX8" s="27"/>
      <c r="UKY8" s="27"/>
      <c r="UKZ8" s="27"/>
      <c r="ULA8" s="27"/>
      <c r="ULB8" s="27"/>
      <c r="ULC8" s="27"/>
      <c r="ULD8" s="27"/>
      <c r="ULE8" s="27"/>
      <c r="ULF8" s="27"/>
      <c r="ULG8" s="27"/>
      <c r="ULH8" s="27"/>
      <c r="ULI8" s="27"/>
      <c r="ULJ8" s="27"/>
      <c r="ULK8" s="27"/>
      <c r="ULL8" s="27"/>
      <c r="ULM8" s="27"/>
      <c r="ULN8" s="27"/>
      <c r="ULO8" s="27"/>
      <c r="ULP8" s="27"/>
      <c r="ULQ8" s="27"/>
      <c r="ULR8" s="27"/>
      <c r="ULS8" s="27"/>
      <c r="ULT8" s="27"/>
      <c r="ULU8" s="27"/>
      <c r="ULV8" s="27"/>
      <c r="ULW8" s="27"/>
      <c r="ULX8" s="27"/>
      <c r="ULY8" s="27"/>
      <c r="ULZ8" s="27"/>
      <c r="UMA8" s="27"/>
      <c r="UMB8" s="27"/>
      <c r="UMC8" s="27"/>
      <c r="UMD8" s="27"/>
      <c r="UME8" s="27"/>
      <c r="UMF8" s="27"/>
      <c r="UMG8" s="27"/>
      <c r="UMH8" s="27"/>
      <c r="UMI8" s="27"/>
      <c r="UMJ8" s="27"/>
      <c r="UMK8" s="27"/>
      <c r="UML8" s="27"/>
      <c r="UMM8" s="27"/>
      <c r="UMN8" s="27"/>
      <c r="UMO8" s="27"/>
      <c r="UMP8" s="27"/>
      <c r="UMQ8" s="27"/>
      <c r="UMR8" s="27"/>
      <c r="UMS8" s="27"/>
      <c r="UMT8" s="27"/>
      <c r="UMU8" s="27"/>
      <c r="UMV8" s="27"/>
      <c r="UMW8" s="27"/>
      <c r="UMX8" s="27"/>
      <c r="UMY8" s="27"/>
      <c r="UMZ8" s="27"/>
      <c r="UNA8" s="27"/>
      <c r="UNB8" s="27"/>
      <c r="UNC8" s="27"/>
      <c r="UND8" s="27"/>
      <c r="UNE8" s="27"/>
      <c r="UNF8" s="27"/>
      <c r="UNG8" s="27"/>
      <c r="UNH8" s="27"/>
      <c r="UNI8" s="27"/>
      <c r="UNJ8" s="27"/>
      <c r="UNK8" s="27"/>
      <c r="UNL8" s="27"/>
      <c r="UNM8" s="27"/>
      <c r="UNN8" s="27"/>
      <c r="UNO8" s="27"/>
      <c r="UNP8" s="27"/>
      <c r="UNQ8" s="27"/>
      <c r="UNR8" s="27"/>
      <c r="UNS8" s="27"/>
      <c r="UNT8" s="27"/>
      <c r="UNU8" s="27"/>
      <c r="UNV8" s="27"/>
      <c r="UNW8" s="27"/>
      <c r="UNX8" s="27"/>
      <c r="UNY8" s="27"/>
      <c r="UNZ8" s="27"/>
      <c r="UOA8" s="27"/>
      <c r="UOB8" s="27"/>
      <c r="UOC8" s="27"/>
      <c r="UOD8" s="27"/>
      <c r="UOE8" s="27"/>
      <c r="UOF8" s="27"/>
      <c r="UOG8" s="27"/>
      <c r="UOH8" s="27"/>
      <c r="UOI8" s="27"/>
      <c r="UOJ8" s="27"/>
      <c r="UOK8" s="27"/>
      <c r="UOL8" s="27"/>
      <c r="UOM8" s="27"/>
      <c r="UON8" s="27"/>
      <c r="UOO8" s="27"/>
      <c r="UOP8" s="27"/>
      <c r="UOQ8" s="27"/>
      <c r="UOR8" s="27"/>
      <c r="UOS8" s="27"/>
      <c r="UOT8" s="27"/>
      <c r="UOU8" s="27"/>
      <c r="UOV8" s="27"/>
      <c r="UOW8" s="27"/>
      <c r="UOX8" s="27"/>
      <c r="UOY8" s="27"/>
      <c r="UOZ8" s="27"/>
      <c r="UPA8" s="27"/>
      <c r="UPB8" s="27"/>
      <c r="UPC8" s="27"/>
      <c r="UPD8" s="27"/>
      <c r="UPE8" s="27"/>
      <c r="UPF8" s="27"/>
      <c r="UPG8" s="27"/>
      <c r="UPH8" s="27"/>
      <c r="UPI8" s="27"/>
      <c r="UPJ8" s="27"/>
      <c r="UPK8" s="27"/>
      <c r="UPL8" s="27"/>
      <c r="UPM8" s="27"/>
      <c r="UPN8" s="27"/>
      <c r="UPO8" s="27"/>
      <c r="UPP8" s="27"/>
      <c r="UPQ8" s="27"/>
      <c r="UPR8" s="27"/>
      <c r="UPS8" s="27"/>
      <c r="UPT8" s="27"/>
      <c r="UPU8" s="27"/>
      <c r="UPV8" s="27"/>
      <c r="UPW8" s="27"/>
      <c r="UPX8" s="27"/>
      <c r="UPY8" s="27"/>
      <c r="UPZ8" s="27"/>
      <c r="UQA8" s="27"/>
      <c r="UQB8" s="27"/>
      <c r="UQC8" s="27"/>
      <c r="UQD8" s="27"/>
      <c r="UQE8" s="27"/>
      <c r="UQF8" s="27"/>
      <c r="UQG8" s="27"/>
      <c r="UQH8" s="27"/>
      <c r="UQI8" s="27"/>
      <c r="UQJ8" s="27"/>
      <c r="UQK8" s="27"/>
      <c r="UQL8" s="27"/>
      <c r="UQM8" s="27"/>
      <c r="UQN8" s="27"/>
      <c r="UQO8" s="27"/>
      <c r="UQP8" s="27"/>
      <c r="UQQ8" s="27"/>
      <c r="UQR8" s="27"/>
      <c r="UQS8" s="27"/>
      <c r="UQT8" s="27"/>
      <c r="UQU8" s="27"/>
      <c r="UQV8" s="27"/>
      <c r="UQW8" s="27"/>
      <c r="UQX8" s="27"/>
      <c r="UQY8" s="27"/>
      <c r="UQZ8" s="27"/>
      <c r="URA8" s="27"/>
      <c r="URB8" s="27"/>
      <c r="URC8" s="27"/>
      <c r="URD8" s="27"/>
      <c r="URE8" s="27"/>
      <c r="URF8" s="27"/>
      <c r="URG8" s="27"/>
      <c r="URH8" s="27"/>
      <c r="URI8" s="27"/>
      <c r="URJ8" s="27"/>
      <c r="URK8" s="27"/>
      <c r="URL8" s="27"/>
      <c r="URM8" s="27"/>
      <c r="URN8" s="27"/>
      <c r="URO8" s="27"/>
      <c r="URP8" s="27"/>
      <c r="URQ8" s="27"/>
      <c r="URR8" s="27"/>
      <c r="URS8" s="27"/>
      <c r="URT8" s="27"/>
      <c r="URU8" s="27"/>
      <c r="URV8" s="27"/>
      <c r="URW8" s="27"/>
      <c r="URX8" s="27"/>
      <c r="URY8" s="27"/>
      <c r="URZ8" s="27"/>
      <c r="USA8" s="27"/>
      <c r="USB8" s="27"/>
      <c r="USC8" s="27"/>
      <c r="USD8" s="27"/>
      <c r="USE8" s="27"/>
      <c r="USF8" s="27"/>
      <c r="USG8" s="27"/>
      <c r="USH8" s="27"/>
      <c r="USI8" s="27"/>
      <c r="USJ8" s="27"/>
      <c r="USK8" s="27"/>
      <c r="USL8" s="27"/>
      <c r="USM8" s="27"/>
      <c r="USN8" s="27"/>
      <c r="USO8" s="27"/>
      <c r="USP8" s="27"/>
      <c r="USQ8" s="27"/>
      <c r="USR8" s="27"/>
      <c r="USS8" s="27"/>
      <c r="UST8" s="27"/>
      <c r="USU8" s="27"/>
      <c r="USV8" s="27"/>
      <c r="USW8" s="27"/>
      <c r="USX8" s="27"/>
      <c r="USY8" s="27"/>
      <c r="USZ8" s="27"/>
      <c r="UTA8" s="27"/>
      <c r="UTB8" s="27"/>
      <c r="UTC8" s="27"/>
      <c r="UTD8" s="27"/>
      <c r="UTE8" s="27"/>
      <c r="UTF8" s="27"/>
      <c r="UTG8" s="27"/>
      <c r="UTH8" s="27"/>
      <c r="UTI8" s="27"/>
      <c r="UTJ8" s="27"/>
      <c r="UTK8" s="27"/>
      <c r="UTL8" s="27"/>
      <c r="UTM8" s="27"/>
      <c r="UTN8" s="27"/>
      <c r="UTO8" s="27"/>
      <c r="UTP8" s="27"/>
      <c r="UTQ8" s="27"/>
      <c r="UTR8" s="27"/>
      <c r="UTS8" s="27"/>
      <c r="UTT8" s="27"/>
      <c r="UTU8" s="27"/>
      <c r="UTV8" s="27"/>
      <c r="UTW8" s="27"/>
      <c r="UTX8" s="27"/>
      <c r="UTY8" s="27"/>
      <c r="UTZ8" s="27"/>
      <c r="UUA8" s="27"/>
      <c r="UUB8" s="27"/>
      <c r="UUC8" s="27"/>
      <c r="UUD8" s="27"/>
      <c r="UUE8" s="27"/>
      <c r="UUF8" s="27"/>
      <c r="UUG8" s="27"/>
      <c r="UUH8" s="27"/>
      <c r="UUI8" s="27"/>
      <c r="UUJ8" s="27"/>
      <c r="UUK8" s="27"/>
      <c r="UUL8" s="27"/>
      <c r="UUM8" s="27"/>
      <c r="UUN8" s="27"/>
      <c r="UUO8" s="27"/>
      <c r="UUP8" s="27"/>
      <c r="UUQ8" s="27"/>
      <c r="UUR8" s="27"/>
      <c r="UUS8" s="27"/>
      <c r="UUT8" s="27"/>
      <c r="UUU8" s="27"/>
      <c r="UUV8" s="27"/>
      <c r="UUW8" s="27"/>
      <c r="UUX8" s="27"/>
      <c r="UUY8" s="27"/>
      <c r="UUZ8" s="27"/>
      <c r="UVA8" s="27"/>
      <c r="UVB8" s="27"/>
      <c r="UVC8" s="27"/>
      <c r="UVD8" s="27"/>
      <c r="UVE8" s="27"/>
      <c r="UVF8" s="27"/>
      <c r="UVG8" s="27"/>
      <c r="UVH8" s="27"/>
      <c r="UVI8" s="27"/>
      <c r="UVJ8" s="27"/>
      <c r="UVK8" s="27"/>
      <c r="UVL8" s="27"/>
      <c r="UVM8" s="27"/>
      <c r="UVN8" s="27"/>
      <c r="UVO8" s="27"/>
      <c r="UVP8" s="27"/>
      <c r="UVQ8" s="27"/>
      <c r="UVR8" s="27"/>
      <c r="UVS8" s="27"/>
      <c r="UVT8" s="27"/>
      <c r="UVU8" s="27"/>
      <c r="UVV8" s="27"/>
      <c r="UVW8" s="27"/>
      <c r="UVX8" s="27"/>
      <c r="UVY8" s="27"/>
      <c r="UVZ8" s="27"/>
      <c r="UWA8" s="27"/>
      <c r="UWB8" s="27"/>
      <c r="UWC8" s="27"/>
      <c r="UWD8" s="27"/>
      <c r="UWE8" s="27"/>
      <c r="UWF8" s="27"/>
      <c r="UWG8" s="27"/>
      <c r="UWH8" s="27"/>
      <c r="UWI8" s="27"/>
      <c r="UWJ8" s="27"/>
      <c r="UWK8" s="27"/>
      <c r="UWL8" s="27"/>
      <c r="UWM8" s="27"/>
      <c r="UWN8" s="27"/>
      <c r="UWO8" s="27"/>
      <c r="UWP8" s="27"/>
      <c r="UWQ8" s="27"/>
      <c r="UWR8" s="27"/>
      <c r="UWS8" s="27"/>
      <c r="UWT8" s="27"/>
      <c r="UWU8" s="27"/>
      <c r="UWV8" s="27"/>
      <c r="UWW8" s="27"/>
      <c r="UWX8" s="27"/>
      <c r="UWY8" s="27"/>
      <c r="UWZ8" s="27"/>
      <c r="UXA8" s="27"/>
      <c r="UXB8" s="27"/>
      <c r="UXC8" s="27"/>
      <c r="UXD8" s="27"/>
      <c r="UXE8" s="27"/>
      <c r="UXF8" s="27"/>
      <c r="UXG8" s="27"/>
      <c r="UXH8" s="27"/>
      <c r="UXI8" s="27"/>
      <c r="UXJ8" s="27"/>
      <c r="UXK8" s="27"/>
      <c r="UXL8" s="27"/>
      <c r="UXM8" s="27"/>
      <c r="UXN8" s="27"/>
      <c r="UXO8" s="27"/>
      <c r="UXP8" s="27"/>
      <c r="UXQ8" s="27"/>
      <c r="UXR8" s="27"/>
      <c r="UXS8" s="27"/>
      <c r="UXT8" s="27"/>
      <c r="UXU8" s="27"/>
      <c r="UXV8" s="27"/>
      <c r="UXW8" s="27"/>
      <c r="UXX8" s="27"/>
      <c r="UXY8" s="27"/>
      <c r="UXZ8" s="27"/>
      <c r="UYA8" s="27"/>
      <c r="UYB8" s="27"/>
      <c r="UYC8" s="27"/>
      <c r="UYD8" s="27"/>
      <c r="UYE8" s="27"/>
      <c r="UYF8" s="27"/>
      <c r="UYG8" s="27"/>
      <c r="UYH8" s="27"/>
      <c r="UYI8" s="27"/>
      <c r="UYJ8" s="27"/>
      <c r="UYK8" s="27"/>
      <c r="UYL8" s="27"/>
      <c r="UYM8" s="27"/>
      <c r="UYN8" s="27"/>
      <c r="UYO8" s="27"/>
      <c r="UYP8" s="27"/>
      <c r="UYQ8" s="27"/>
      <c r="UYR8" s="27"/>
      <c r="UYS8" s="27"/>
      <c r="UYT8" s="27"/>
      <c r="UYU8" s="27"/>
      <c r="UYV8" s="27"/>
      <c r="UYW8" s="27"/>
      <c r="UYX8" s="27"/>
      <c r="UYY8" s="27"/>
      <c r="UYZ8" s="27"/>
      <c r="UZA8" s="27"/>
      <c r="UZB8" s="27"/>
      <c r="UZC8" s="27"/>
      <c r="UZD8" s="27"/>
      <c r="UZE8" s="27"/>
      <c r="UZF8" s="27"/>
      <c r="UZG8" s="27"/>
      <c r="UZH8" s="27"/>
      <c r="UZI8" s="27"/>
      <c r="UZJ8" s="27"/>
      <c r="UZK8" s="27"/>
      <c r="UZL8" s="27"/>
      <c r="UZM8" s="27"/>
      <c r="UZN8" s="27"/>
      <c r="UZO8" s="27"/>
      <c r="UZP8" s="27"/>
      <c r="UZQ8" s="27"/>
      <c r="UZR8" s="27"/>
      <c r="UZS8" s="27"/>
      <c r="UZT8" s="27"/>
      <c r="UZU8" s="27"/>
      <c r="UZV8" s="27"/>
      <c r="UZW8" s="27"/>
      <c r="UZX8" s="27"/>
      <c r="UZY8" s="27"/>
      <c r="UZZ8" s="27"/>
      <c r="VAA8" s="27"/>
      <c r="VAB8" s="27"/>
      <c r="VAC8" s="27"/>
      <c r="VAD8" s="27"/>
      <c r="VAE8" s="27"/>
      <c r="VAF8" s="27"/>
      <c r="VAG8" s="27"/>
      <c r="VAH8" s="27"/>
      <c r="VAI8" s="27"/>
      <c r="VAJ8" s="27"/>
      <c r="VAK8" s="27"/>
      <c r="VAL8" s="27"/>
      <c r="VAM8" s="27"/>
      <c r="VAN8" s="27"/>
      <c r="VAO8" s="27"/>
      <c r="VAP8" s="27"/>
      <c r="VAQ8" s="27"/>
      <c r="VAR8" s="27"/>
      <c r="VAS8" s="27"/>
      <c r="VAT8" s="27"/>
      <c r="VAU8" s="27"/>
      <c r="VAV8" s="27"/>
      <c r="VAW8" s="27"/>
      <c r="VAX8" s="27"/>
      <c r="VAY8" s="27"/>
      <c r="VAZ8" s="27"/>
      <c r="VBA8" s="27"/>
      <c r="VBB8" s="27"/>
      <c r="VBC8" s="27"/>
      <c r="VBD8" s="27"/>
      <c r="VBE8" s="27"/>
      <c r="VBF8" s="27"/>
      <c r="VBG8" s="27"/>
      <c r="VBH8" s="27"/>
      <c r="VBI8" s="27"/>
      <c r="VBJ8" s="27"/>
      <c r="VBK8" s="27"/>
      <c r="VBL8" s="27"/>
      <c r="VBM8" s="27"/>
      <c r="VBN8" s="27"/>
      <c r="VBO8" s="27"/>
      <c r="VBP8" s="27"/>
      <c r="VBQ8" s="27"/>
      <c r="VBR8" s="27"/>
      <c r="VBS8" s="27"/>
      <c r="VBT8" s="27"/>
      <c r="VBU8" s="27"/>
      <c r="VBV8" s="27"/>
      <c r="VBW8" s="27"/>
      <c r="VBX8" s="27"/>
      <c r="VBY8" s="27"/>
      <c r="VBZ8" s="27"/>
      <c r="VCA8" s="27"/>
      <c r="VCB8" s="27"/>
      <c r="VCC8" s="27"/>
      <c r="VCD8" s="27"/>
      <c r="VCE8" s="27"/>
      <c r="VCF8" s="27"/>
      <c r="VCG8" s="27"/>
      <c r="VCH8" s="27"/>
      <c r="VCI8" s="27"/>
      <c r="VCJ8" s="27"/>
      <c r="VCK8" s="27"/>
      <c r="VCL8" s="27"/>
      <c r="VCM8" s="27"/>
      <c r="VCN8" s="27"/>
      <c r="VCO8" s="27"/>
      <c r="VCP8" s="27"/>
      <c r="VCQ8" s="27"/>
      <c r="VCR8" s="27"/>
      <c r="VCS8" s="27"/>
      <c r="VCT8" s="27"/>
      <c r="VCU8" s="27"/>
      <c r="VCV8" s="27"/>
      <c r="VCW8" s="27"/>
      <c r="VCX8" s="27"/>
      <c r="VCY8" s="27"/>
      <c r="VCZ8" s="27"/>
      <c r="VDA8" s="27"/>
      <c r="VDB8" s="27"/>
      <c r="VDC8" s="27"/>
      <c r="VDD8" s="27"/>
      <c r="VDE8" s="27"/>
      <c r="VDF8" s="27"/>
      <c r="VDG8" s="27"/>
      <c r="VDH8" s="27"/>
      <c r="VDI8" s="27"/>
      <c r="VDJ8" s="27"/>
      <c r="VDK8" s="27"/>
      <c r="VDL8" s="27"/>
      <c r="VDM8" s="27"/>
      <c r="VDN8" s="27"/>
      <c r="VDO8" s="27"/>
      <c r="VDP8" s="27"/>
      <c r="VDQ8" s="27"/>
      <c r="VDR8" s="27"/>
      <c r="VDS8" s="27"/>
      <c r="VDT8" s="27"/>
      <c r="VDU8" s="27"/>
      <c r="VDV8" s="27"/>
      <c r="VDW8" s="27"/>
      <c r="VDX8" s="27"/>
      <c r="VDY8" s="27"/>
      <c r="VDZ8" s="27"/>
      <c r="VEA8" s="27"/>
      <c r="VEB8" s="27"/>
      <c r="VEC8" s="27"/>
      <c r="VED8" s="27"/>
      <c r="VEE8" s="27"/>
      <c r="VEF8" s="27"/>
      <c r="VEG8" s="27"/>
      <c r="VEH8" s="27"/>
      <c r="VEI8" s="27"/>
      <c r="VEJ8" s="27"/>
      <c r="VEK8" s="27"/>
      <c r="VEL8" s="27"/>
      <c r="VEM8" s="27"/>
      <c r="VEN8" s="27"/>
      <c r="VEO8" s="27"/>
      <c r="VEP8" s="27"/>
      <c r="VEQ8" s="27"/>
      <c r="VER8" s="27"/>
      <c r="VES8" s="27"/>
      <c r="VET8" s="27"/>
      <c r="VEU8" s="27"/>
      <c r="VEV8" s="27"/>
      <c r="VEW8" s="27"/>
      <c r="VEX8" s="27"/>
      <c r="VEY8" s="27"/>
      <c r="VEZ8" s="27"/>
      <c r="VFA8" s="27"/>
      <c r="VFB8" s="27"/>
      <c r="VFC8" s="27"/>
      <c r="VFD8" s="27"/>
      <c r="VFE8" s="27"/>
      <c r="VFF8" s="27"/>
      <c r="VFG8" s="27"/>
      <c r="VFH8" s="27"/>
      <c r="VFI8" s="27"/>
      <c r="VFJ8" s="27"/>
      <c r="VFK8" s="27"/>
      <c r="VFL8" s="27"/>
      <c r="VFM8" s="27"/>
      <c r="VFN8" s="27"/>
      <c r="VFO8" s="27"/>
      <c r="VFP8" s="27"/>
      <c r="VFQ8" s="27"/>
      <c r="VFR8" s="27"/>
      <c r="VFS8" s="27"/>
      <c r="VFT8" s="27"/>
      <c r="VFU8" s="27"/>
      <c r="VFV8" s="27"/>
      <c r="VFW8" s="27"/>
      <c r="VFX8" s="27"/>
      <c r="VFY8" s="27"/>
      <c r="VFZ8" s="27"/>
      <c r="VGA8" s="27"/>
      <c r="VGB8" s="27"/>
      <c r="VGC8" s="27"/>
      <c r="VGD8" s="27"/>
      <c r="VGE8" s="27"/>
      <c r="VGF8" s="27"/>
      <c r="VGG8" s="27"/>
      <c r="VGH8" s="27"/>
      <c r="VGI8" s="27"/>
      <c r="VGJ8" s="27"/>
      <c r="VGK8" s="27"/>
      <c r="VGL8" s="27"/>
      <c r="VGM8" s="27"/>
      <c r="VGN8" s="27"/>
      <c r="VGO8" s="27"/>
      <c r="VGP8" s="27"/>
      <c r="VGQ8" s="27"/>
      <c r="VGR8" s="27"/>
      <c r="VGS8" s="27"/>
      <c r="VGT8" s="27"/>
      <c r="VGU8" s="27"/>
      <c r="VGV8" s="27"/>
      <c r="VGW8" s="27"/>
      <c r="VGX8" s="27"/>
      <c r="VGY8" s="27"/>
      <c r="VGZ8" s="27"/>
      <c r="VHA8" s="27"/>
      <c r="VHB8" s="27"/>
      <c r="VHC8" s="27"/>
      <c r="VHD8" s="27"/>
      <c r="VHE8" s="27"/>
      <c r="VHF8" s="27"/>
      <c r="VHG8" s="27"/>
      <c r="VHH8" s="27"/>
      <c r="VHI8" s="27"/>
      <c r="VHJ8" s="27"/>
      <c r="VHK8" s="27"/>
      <c r="VHL8" s="27"/>
      <c r="VHM8" s="27"/>
      <c r="VHN8" s="27"/>
      <c r="VHO8" s="27"/>
      <c r="VHP8" s="27"/>
      <c r="VHQ8" s="27"/>
      <c r="VHR8" s="27"/>
      <c r="VHS8" s="27"/>
      <c r="VHT8" s="27"/>
      <c r="VHU8" s="27"/>
      <c r="VHV8" s="27"/>
      <c r="VHW8" s="27"/>
      <c r="VHX8" s="27"/>
      <c r="VHY8" s="27"/>
      <c r="VHZ8" s="27"/>
      <c r="VIA8" s="27"/>
      <c r="VIB8" s="27"/>
      <c r="VIC8" s="27"/>
      <c r="VID8" s="27"/>
      <c r="VIE8" s="27"/>
      <c r="VIF8" s="27"/>
      <c r="VIG8" s="27"/>
      <c r="VIH8" s="27"/>
      <c r="VII8" s="27"/>
      <c r="VIJ8" s="27"/>
      <c r="VIK8" s="27"/>
      <c r="VIL8" s="27"/>
      <c r="VIM8" s="27"/>
      <c r="VIN8" s="27"/>
      <c r="VIO8" s="27"/>
      <c r="VIP8" s="27"/>
      <c r="VIQ8" s="27"/>
      <c r="VIR8" s="27"/>
      <c r="VIS8" s="27"/>
      <c r="VIT8" s="27"/>
      <c r="VIU8" s="27"/>
      <c r="VIV8" s="27"/>
      <c r="VIW8" s="27"/>
      <c r="VIX8" s="27"/>
      <c r="VIY8" s="27"/>
      <c r="VIZ8" s="27"/>
      <c r="VJA8" s="27"/>
      <c r="VJB8" s="27"/>
      <c r="VJC8" s="27"/>
      <c r="VJD8" s="27"/>
      <c r="VJE8" s="27"/>
      <c r="VJF8" s="27"/>
      <c r="VJG8" s="27"/>
      <c r="VJH8" s="27"/>
      <c r="VJI8" s="27"/>
      <c r="VJJ8" s="27"/>
      <c r="VJK8" s="27"/>
      <c r="VJL8" s="27"/>
      <c r="VJM8" s="27"/>
      <c r="VJN8" s="27"/>
      <c r="VJO8" s="27"/>
      <c r="VJP8" s="27"/>
      <c r="VJQ8" s="27"/>
      <c r="VJR8" s="27"/>
      <c r="VJS8" s="27"/>
      <c r="VJT8" s="27"/>
      <c r="VJU8" s="27"/>
      <c r="VJV8" s="27"/>
      <c r="VJW8" s="27"/>
      <c r="VJX8" s="27"/>
      <c r="VJY8" s="27"/>
      <c r="VJZ8" s="27"/>
      <c r="VKA8" s="27"/>
      <c r="VKB8" s="27"/>
      <c r="VKC8" s="27"/>
      <c r="VKD8" s="27"/>
      <c r="VKE8" s="27"/>
      <c r="VKF8" s="27"/>
      <c r="VKG8" s="27"/>
      <c r="VKH8" s="27"/>
      <c r="VKI8" s="27"/>
      <c r="VKJ8" s="27"/>
      <c r="VKK8" s="27"/>
      <c r="VKL8" s="27"/>
      <c r="VKM8" s="27"/>
      <c r="VKN8" s="27"/>
      <c r="VKO8" s="27"/>
      <c r="VKP8" s="27"/>
      <c r="VKQ8" s="27"/>
      <c r="VKR8" s="27"/>
      <c r="VKS8" s="27"/>
      <c r="VKT8" s="27"/>
      <c r="VKU8" s="27"/>
      <c r="VKV8" s="27"/>
      <c r="VKW8" s="27"/>
      <c r="VKX8" s="27"/>
      <c r="VKY8" s="27"/>
      <c r="VKZ8" s="27"/>
      <c r="VLA8" s="27"/>
      <c r="VLB8" s="27"/>
      <c r="VLC8" s="27"/>
      <c r="VLD8" s="27"/>
      <c r="VLE8" s="27"/>
      <c r="VLF8" s="27"/>
      <c r="VLG8" s="27"/>
      <c r="VLH8" s="27"/>
      <c r="VLI8" s="27"/>
      <c r="VLJ8" s="27"/>
      <c r="VLK8" s="27"/>
      <c r="VLL8" s="27"/>
      <c r="VLM8" s="27"/>
      <c r="VLN8" s="27"/>
      <c r="VLO8" s="27"/>
      <c r="VLP8" s="27"/>
      <c r="VLQ8" s="27"/>
      <c r="VLR8" s="27"/>
      <c r="VLS8" s="27"/>
      <c r="VLT8" s="27"/>
      <c r="VLU8" s="27"/>
      <c r="VLV8" s="27"/>
      <c r="VLW8" s="27"/>
      <c r="VLX8" s="27"/>
      <c r="VLY8" s="27"/>
      <c r="VLZ8" s="27"/>
      <c r="VMA8" s="27"/>
      <c r="VMB8" s="27"/>
      <c r="VMC8" s="27"/>
      <c r="VMD8" s="27"/>
      <c r="VME8" s="27"/>
      <c r="VMF8" s="27"/>
      <c r="VMG8" s="27"/>
      <c r="VMH8" s="27"/>
      <c r="VMI8" s="27"/>
      <c r="VMJ8" s="27"/>
      <c r="VMK8" s="27"/>
      <c r="VML8" s="27"/>
      <c r="VMM8" s="27"/>
      <c r="VMN8" s="27"/>
      <c r="VMO8" s="27"/>
      <c r="VMP8" s="27"/>
      <c r="VMQ8" s="27"/>
      <c r="VMR8" s="27"/>
      <c r="VMS8" s="27"/>
      <c r="VMT8" s="27"/>
      <c r="VMU8" s="27"/>
      <c r="VMV8" s="27"/>
      <c r="VMW8" s="27"/>
      <c r="VMX8" s="27"/>
      <c r="VMY8" s="27"/>
      <c r="VMZ8" s="27"/>
      <c r="VNA8" s="27"/>
      <c r="VNB8" s="27"/>
      <c r="VNC8" s="27"/>
      <c r="VND8" s="27"/>
      <c r="VNE8" s="27"/>
      <c r="VNF8" s="27"/>
      <c r="VNG8" s="27"/>
      <c r="VNH8" s="27"/>
      <c r="VNI8" s="27"/>
      <c r="VNJ8" s="27"/>
      <c r="VNK8" s="27"/>
      <c r="VNL8" s="27"/>
      <c r="VNM8" s="27"/>
      <c r="VNN8" s="27"/>
      <c r="VNO8" s="27"/>
      <c r="VNP8" s="27"/>
      <c r="VNQ8" s="27"/>
      <c r="VNR8" s="27"/>
      <c r="VNS8" s="27"/>
      <c r="VNT8" s="27"/>
      <c r="VNU8" s="27"/>
      <c r="VNV8" s="27"/>
      <c r="VNW8" s="27"/>
      <c r="VNX8" s="27"/>
      <c r="VNY8" s="27"/>
      <c r="VNZ8" s="27"/>
      <c r="VOA8" s="27"/>
      <c r="VOB8" s="27"/>
      <c r="VOC8" s="27"/>
      <c r="VOD8" s="27"/>
      <c r="VOE8" s="27"/>
      <c r="VOF8" s="27"/>
      <c r="VOG8" s="27"/>
      <c r="VOH8" s="27"/>
      <c r="VOI8" s="27"/>
      <c r="VOJ8" s="27"/>
      <c r="VOK8" s="27"/>
      <c r="VOL8" s="27"/>
      <c r="VOM8" s="27"/>
      <c r="VON8" s="27"/>
      <c r="VOO8" s="27"/>
      <c r="VOP8" s="27"/>
      <c r="VOQ8" s="27"/>
      <c r="VOR8" s="27"/>
      <c r="VOS8" s="27"/>
      <c r="VOT8" s="27"/>
      <c r="VOU8" s="27"/>
      <c r="VOV8" s="27"/>
      <c r="VOW8" s="27"/>
      <c r="VOX8" s="27"/>
      <c r="VOY8" s="27"/>
      <c r="VOZ8" s="27"/>
      <c r="VPA8" s="27"/>
      <c r="VPB8" s="27"/>
      <c r="VPC8" s="27"/>
      <c r="VPD8" s="27"/>
      <c r="VPE8" s="27"/>
      <c r="VPF8" s="27"/>
      <c r="VPG8" s="27"/>
      <c r="VPH8" s="27"/>
      <c r="VPI8" s="27"/>
      <c r="VPJ8" s="27"/>
      <c r="VPK8" s="27"/>
      <c r="VPL8" s="27"/>
      <c r="VPM8" s="27"/>
      <c r="VPN8" s="27"/>
      <c r="VPO8" s="27"/>
      <c r="VPP8" s="27"/>
      <c r="VPQ8" s="27"/>
      <c r="VPR8" s="27"/>
      <c r="VPS8" s="27"/>
      <c r="VPT8" s="27"/>
      <c r="VPU8" s="27"/>
      <c r="VPV8" s="27"/>
      <c r="VPW8" s="27"/>
      <c r="VPX8" s="27"/>
      <c r="VPY8" s="27"/>
      <c r="VPZ8" s="27"/>
      <c r="VQA8" s="27"/>
      <c r="VQB8" s="27"/>
      <c r="VQC8" s="27"/>
      <c r="VQD8" s="27"/>
      <c r="VQE8" s="27"/>
      <c r="VQF8" s="27"/>
      <c r="VQG8" s="27"/>
      <c r="VQH8" s="27"/>
      <c r="VQI8" s="27"/>
      <c r="VQJ8" s="27"/>
      <c r="VQK8" s="27"/>
      <c r="VQL8" s="27"/>
      <c r="VQM8" s="27"/>
      <c r="VQN8" s="27"/>
      <c r="VQO8" s="27"/>
      <c r="VQP8" s="27"/>
      <c r="VQQ8" s="27"/>
      <c r="VQR8" s="27"/>
      <c r="VQS8" s="27"/>
      <c r="VQT8" s="27"/>
      <c r="VQU8" s="27"/>
      <c r="VQV8" s="27"/>
      <c r="VQW8" s="27"/>
      <c r="VQX8" s="27"/>
      <c r="VQY8" s="27"/>
      <c r="VQZ8" s="27"/>
      <c r="VRA8" s="27"/>
      <c r="VRB8" s="27"/>
      <c r="VRC8" s="27"/>
      <c r="VRD8" s="27"/>
      <c r="VRE8" s="27"/>
      <c r="VRF8" s="27"/>
      <c r="VRG8" s="27"/>
      <c r="VRH8" s="27"/>
      <c r="VRI8" s="27"/>
      <c r="VRJ8" s="27"/>
      <c r="VRK8" s="27"/>
      <c r="VRL8" s="27"/>
      <c r="VRM8" s="27"/>
      <c r="VRN8" s="27"/>
      <c r="VRO8" s="27"/>
      <c r="VRP8" s="27"/>
      <c r="VRQ8" s="27"/>
      <c r="VRR8" s="27"/>
      <c r="VRS8" s="27"/>
      <c r="VRT8" s="27"/>
      <c r="VRU8" s="27"/>
      <c r="VRV8" s="27"/>
      <c r="VRW8" s="27"/>
      <c r="VRX8" s="27"/>
      <c r="VRY8" s="27"/>
      <c r="VRZ8" s="27"/>
      <c r="VSA8" s="27"/>
      <c r="VSB8" s="27"/>
      <c r="VSC8" s="27"/>
      <c r="VSD8" s="27"/>
      <c r="VSE8" s="27"/>
      <c r="VSF8" s="27"/>
      <c r="VSG8" s="27"/>
      <c r="VSH8" s="27"/>
      <c r="VSI8" s="27"/>
      <c r="VSJ8" s="27"/>
      <c r="VSK8" s="27"/>
      <c r="VSL8" s="27"/>
      <c r="VSM8" s="27"/>
      <c r="VSN8" s="27"/>
      <c r="VSO8" s="27"/>
      <c r="VSP8" s="27"/>
      <c r="VSQ8" s="27"/>
      <c r="VSR8" s="27"/>
      <c r="VSS8" s="27"/>
      <c r="VST8" s="27"/>
      <c r="VSU8" s="27"/>
      <c r="VSV8" s="27"/>
      <c r="VSW8" s="27"/>
      <c r="VSX8" s="27"/>
      <c r="VSY8" s="27"/>
      <c r="VSZ8" s="27"/>
      <c r="VTA8" s="27"/>
      <c r="VTB8" s="27"/>
      <c r="VTC8" s="27"/>
      <c r="VTD8" s="27"/>
      <c r="VTE8" s="27"/>
      <c r="VTF8" s="27"/>
      <c r="VTG8" s="27"/>
      <c r="VTH8" s="27"/>
      <c r="VTI8" s="27"/>
      <c r="VTJ8" s="27"/>
      <c r="VTK8" s="27"/>
      <c r="VTL8" s="27"/>
      <c r="VTM8" s="27"/>
      <c r="VTN8" s="27"/>
      <c r="VTO8" s="27"/>
      <c r="VTP8" s="27"/>
      <c r="VTQ8" s="27"/>
      <c r="VTR8" s="27"/>
      <c r="VTS8" s="27"/>
      <c r="VTT8" s="27"/>
      <c r="VTU8" s="27"/>
      <c r="VTV8" s="27"/>
      <c r="VTW8" s="27"/>
      <c r="VTX8" s="27"/>
      <c r="VTY8" s="27"/>
      <c r="VTZ8" s="27"/>
      <c r="VUA8" s="27"/>
      <c r="VUB8" s="27"/>
      <c r="VUC8" s="27"/>
      <c r="VUD8" s="27"/>
      <c r="VUE8" s="27"/>
      <c r="VUF8" s="27"/>
      <c r="VUG8" s="27"/>
      <c r="VUH8" s="27"/>
      <c r="VUI8" s="27"/>
      <c r="VUJ8" s="27"/>
      <c r="VUK8" s="27"/>
      <c r="VUL8" s="27"/>
      <c r="VUM8" s="27"/>
      <c r="VUN8" s="27"/>
      <c r="VUO8" s="27"/>
      <c r="VUP8" s="27"/>
      <c r="VUQ8" s="27"/>
      <c r="VUR8" s="27"/>
      <c r="VUS8" s="27"/>
      <c r="VUT8" s="27"/>
      <c r="VUU8" s="27"/>
      <c r="VUV8" s="27"/>
      <c r="VUW8" s="27"/>
      <c r="VUX8" s="27"/>
      <c r="VUY8" s="27"/>
      <c r="VUZ8" s="27"/>
      <c r="VVA8" s="27"/>
      <c r="VVB8" s="27"/>
      <c r="VVC8" s="27"/>
      <c r="VVD8" s="27"/>
      <c r="VVE8" s="27"/>
      <c r="VVF8" s="27"/>
      <c r="VVG8" s="27"/>
      <c r="VVH8" s="27"/>
      <c r="VVI8" s="27"/>
      <c r="VVJ8" s="27"/>
      <c r="VVK8" s="27"/>
      <c r="VVL8" s="27"/>
      <c r="VVM8" s="27"/>
      <c r="VVN8" s="27"/>
      <c r="VVO8" s="27"/>
      <c r="VVP8" s="27"/>
      <c r="VVQ8" s="27"/>
      <c r="VVR8" s="27"/>
      <c r="VVS8" s="27"/>
      <c r="VVT8" s="27"/>
      <c r="VVU8" s="27"/>
      <c r="VVV8" s="27"/>
      <c r="VVW8" s="27"/>
      <c r="VVX8" s="27"/>
      <c r="VVY8" s="27"/>
      <c r="VVZ8" s="27"/>
      <c r="VWA8" s="27"/>
      <c r="VWB8" s="27"/>
      <c r="VWC8" s="27"/>
      <c r="VWD8" s="27"/>
      <c r="VWE8" s="27"/>
      <c r="VWF8" s="27"/>
      <c r="VWG8" s="27"/>
      <c r="VWH8" s="27"/>
      <c r="VWI8" s="27"/>
      <c r="VWJ8" s="27"/>
      <c r="VWK8" s="27"/>
      <c r="VWL8" s="27"/>
      <c r="VWM8" s="27"/>
      <c r="VWN8" s="27"/>
      <c r="VWO8" s="27"/>
      <c r="VWP8" s="27"/>
      <c r="VWQ8" s="27"/>
      <c r="VWR8" s="27"/>
      <c r="VWS8" s="27"/>
      <c r="VWT8" s="27"/>
      <c r="VWU8" s="27"/>
      <c r="VWV8" s="27"/>
      <c r="VWW8" s="27"/>
      <c r="VWX8" s="27"/>
      <c r="VWY8" s="27"/>
      <c r="VWZ8" s="27"/>
      <c r="VXA8" s="27"/>
      <c r="VXB8" s="27"/>
      <c r="VXC8" s="27"/>
      <c r="VXD8" s="27"/>
      <c r="VXE8" s="27"/>
      <c r="VXF8" s="27"/>
      <c r="VXG8" s="27"/>
      <c r="VXH8" s="27"/>
      <c r="VXI8" s="27"/>
      <c r="VXJ8" s="27"/>
      <c r="VXK8" s="27"/>
      <c r="VXL8" s="27"/>
      <c r="VXM8" s="27"/>
      <c r="VXN8" s="27"/>
      <c r="VXO8" s="27"/>
      <c r="VXP8" s="27"/>
      <c r="VXQ8" s="27"/>
      <c r="VXR8" s="27"/>
      <c r="VXS8" s="27"/>
      <c r="VXT8" s="27"/>
      <c r="VXU8" s="27"/>
      <c r="VXV8" s="27"/>
      <c r="VXW8" s="27"/>
      <c r="VXX8" s="27"/>
      <c r="VXY8" s="27"/>
      <c r="VXZ8" s="27"/>
      <c r="VYA8" s="27"/>
      <c r="VYB8" s="27"/>
      <c r="VYC8" s="27"/>
      <c r="VYD8" s="27"/>
      <c r="VYE8" s="27"/>
      <c r="VYF8" s="27"/>
      <c r="VYG8" s="27"/>
      <c r="VYH8" s="27"/>
      <c r="VYI8" s="27"/>
      <c r="VYJ8" s="27"/>
      <c r="VYK8" s="27"/>
      <c r="VYL8" s="27"/>
      <c r="VYM8" s="27"/>
      <c r="VYN8" s="27"/>
      <c r="VYO8" s="27"/>
      <c r="VYP8" s="27"/>
      <c r="VYQ8" s="27"/>
      <c r="VYR8" s="27"/>
      <c r="VYS8" s="27"/>
      <c r="VYT8" s="27"/>
      <c r="VYU8" s="27"/>
      <c r="VYV8" s="27"/>
      <c r="VYW8" s="27"/>
      <c r="VYX8" s="27"/>
      <c r="VYY8" s="27"/>
      <c r="VYZ8" s="27"/>
      <c r="VZA8" s="27"/>
      <c r="VZB8" s="27"/>
      <c r="VZC8" s="27"/>
      <c r="VZD8" s="27"/>
      <c r="VZE8" s="27"/>
      <c r="VZF8" s="27"/>
      <c r="VZG8" s="27"/>
      <c r="VZH8" s="27"/>
      <c r="VZI8" s="27"/>
      <c r="VZJ8" s="27"/>
      <c r="VZK8" s="27"/>
      <c r="VZL8" s="27"/>
      <c r="VZM8" s="27"/>
      <c r="VZN8" s="27"/>
      <c r="VZO8" s="27"/>
      <c r="VZP8" s="27"/>
      <c r="VZQ8" s="27"/>
      <c r="VZR8" s="27"/>
      <c r="VZS8" s="27"/>
      <c r="VZT8" s="27"/>
      <c r="VZU8" s="27"/>
      <c r="VZV8" s="27"/>
      <c r="VZW8" s="27"/>
      <c r="VZX8" s="27"/>
      <c r="VZY8" s="27"/>
      <c r="VZZ8" s="27"/>
      <c r="WAA8" s="27"/>
      <c r="WAB8" s="27"/>
      <c r="WAC8" s="27"/>
      <c r="WAD8" s="27"/>
      <c r="WAE8" s="27"/>
      <c r="WAF8" s="27"/>
      <c r="WAG8" s="27"/>
      <c r="WAH8" s="27"/>
      <c r="WAI8" s="27"/>
      <c r="WAJ8" s="27"/>
      <c r="WAK8" s="27"/>
      <c r="WAL8" s="27"/>
      <c r="WAM8" s="27"/>
      <c r="WAN8" s="27"/>
      <c r="WAO8" s="27"/>
      <c r="WAP8" s="27"/>
      <c r="WAQ8" s="27"/>
      <c r="WAR8" s="27"/>
      <c r="WAS8" s="27"/>
      <c r="WAT8" s="27"/>
      <c r="WAU8" s="27"/>
      <c r="WAV8" s="27"/>
      <c r="WAW8" s="27"/>
      <c r="WAX8" s="27"/>
      <c r="WAY8" s="27"/>
      <c r="WAZ8" s="27"/>
      <c r="WBA8" s="27"/>
      <c r="WBB8" s="27"/>
      <c r="WBC8" s="27"/>
      <c r="WBD8" s="27"/>
      <c r="WBE8" s="27"/>
      <c r="WBF8" s="27"/>
      <c r="WBG8" s="27"/>
      <c r="WBH8" s="27"/>
      <c r="WBI8" s="27"/>
      <c r="WBJ8" s="27"/>
      <c r="WBK8" s="27"/>
      <c r="WBL8" s="27"/>
      <c r="WBM8" s="27"/>
      <c r="WBN8" s="27"/>
      <c r="WBO8" s="27"/>
      <c r="WBP8" s="27"/>
      <c r="WBQ8" s="27"/>
      <c r="WBR8" s="27"/>
      <c r="WBS8" s="27"/>
      <c r="WBT8" s="27"/>
      <c r="WBU8" s="27"/>
      <c r="WBV8" s="27"/>
      <c r="WBW8" s="27"/>
      <c r="WBX8" s="27"/>
      <c r="WBY8" s="27"/>
      <c r="WBZ8" s="27"/>
      <c r="WCA8" s="27"/>
      <c r="WCB8" s="27"/>
      <c r="WCC8" s="27"/>
      <c r="WCD8" s="27"/>
      <c r="WCE8" s="27"/>
      <c r="WCF8" s="27"/>
      <c r="WCG8" s="27"/>
      <c r="WCH8" s="27"/>
      <c r="WCI8" s="27"/>
      <c r="WCJ8" s="27"/>
      <c r="WCK8" s="27"/>
      <c r="WCL8" s="27"/>
      <c r="WCM8" s="27"/>
      <c r="WCN8" s="27"/>
      <c r="WCO8" s="27"/>
      <c r="WCP8" s="27"/>
      <c r="WCQ8" s="27"/>
      <c r="WCR8" s="27"/>
      <c r="WCS8" s="27"/>
      <c r="WCT8" s="27"/>
      <c r="WCU8" s="27"/>
      <c r="WCV8" s="27"/>
      <c r="WCW8" s="27"/>
      <c r="WCX8" s="27"/>
      <c r="WCY8" s="27"/>
      <c r="WCZ8" s="27"/>
      <c r="WDA8" s="27"/>
      <c r="WDB8" s="27"/>
      <c r="WDC8" s="27"/>
      <c r="WDD8" s="27"/>
      <c r="WDE8" s="27"/>
      <c r="WDF8" s="27"/>
      <c r="WDG8" s="27"/>
      <c r="WDH8" s="27"/>
      <c r="WDI8" s="27"/>
      <c r="WDJ8" s="27"/>
      <c r="WDK8" s="27"/>
      <c r="WDL8" s="27"/>
      <c r="WDM8" s="27"/>
      <c r="WDN8" s="27"/>
      <c r="WDO8" s="27"/>
      <c r="WDP8" s="27"/>
      <c r="WDQ8" s="27"/>
      <c r="WDR8" s="27"/>
      <c r="WDS8" s="27"/>
      <c r="WDT8" s="27"/>
      <c r="WDU8" s="27"/>
      <c r="WDV8" s="27"/>
      <c r="WDW8" s="27"/>
      <c r="WDX8" s="27"/>
      <c r="WDY8" s="27"/>
      <c r="WDZ8" s="27"/>
      <c r="WEA8" s="27"/>
      <c r="WEB8" s="27"/>
      <c r="WEC8" s="27"/>
      <c r="WED8" s="27"/>
      <c r="WEE8" s="27"/>
      <c r="WEF8" s="27"/>
      <c r="WEG8" s="27"/>
      <c r="WEH8" s="27"/>
      <c r="WEI8" s="27"/>
      <c r="WEJ8" s="27"/>
      <c r="WEK8" s="27"/>
      <c r="WEL8" s="27"/>
      <c r="WEM8" s="27"/>
      <c r="WEN8" s="27"/>
      <c r="WEO8" s="27"/>
      <c r="WEP8" s="27"/>
      <c r="WEQ8" s="27"/>
      <c r="WER8" s="27"/>
      <c r="WES8" s="27"/>
      <c r="WET8" s="27"/>
      <c r="WEU8" s="27"/>
      <c r="WEV8" s="27"/>
      <c r="WEW8" s="27"/>
      <c r="WEX8" s="27"/>
      <c r="WEY8" s="27"/>
      <c r="WEZ8" s="27"/>
      <c r="WFA8" s="27"/>
      <c r="WFB8" s="27"/>
      <c r="WFC8" s="27"/>
      <c r="WFD8" s="27"/>
      <c r="WFE8" s="27"/>
      <c r="WFF8" s="27"/>
      <c r="WFG8" s="27"/>
      <c r="WFH8" s="27"/>
      <c r="WFI8" s="27"/>
      <c r="WFJ8" s="27"/>
      <c r="WFK8" s="27"/>
      <c r="WFL8" s="27"/>
      <c r="WFM8" s="27"/>
      <c r="WFN8" s="27"/>
      <c r="WFO8" s="27"/>
      <c r="WFP8" s="27"/>
      <c r="WFQ8" s="27"/>
      <c r="WFR8" s="27"/>
      <c r="WFS8" s="27"/>
      <c r="WFT8" s="27"/>
      <c r="WFU8" s="27"/>
      <c r="WFV8" s="27"/>
      <c r="WFW8" s="27"/>
      <c r="WFX8" s="27"/>
      <c r="WFY8" s="27"/>
      <c r="WFZ8" s="27"/>
      <c r="WGA8" s="27"/>
      <c r="WGB8" s="27"/>
      <c r="WGC8" s="27"/>
      <c r="WGD8" s="27"/>
      <c r="WGE8" s="27"/>
      <c r="WGF8" s="27"/>
      <c r="WGG8" s="27"/>
      <c r="WGH8" s="27"/>
      <c r="WGI8" s="27"/>
      <c r="WGJ8" s="27"/>
      <c r="WGK8" s="27"/>
      <c r="WGL8" s="27"/>
      <c r="WGM8" s="27"/>
      <c r="WGN8" s="27"/>
      <c r="WGO8" s="27"/>
      <c r="WGP8" s="27"/>
      <c r="WGQ8" s="27"/>
      <c r="WGR8" s="27"/>
      <c r="WGS8" s="27"/>
      <c r="WGT8" s="27"/>
      <c r="WGU8" s="27"/>
      <c r="WGV8" s="27"/>
      <c r="WGW8" s="27"/>
      <c r="WGX8" s="27"/>
      <c r="WGY8" s="27"/>
      <c r="WGZ8" s="27"/>
      <c r="WHA8" s="27"/>
      <c r="WHB8" s="27"/>
      <c r="WHC8" s="27"/>
      <c r="WHD8" s="27"/>
      <c r="WHE8" s="27"/>
      <c r="WHF8" s="27"/>
      <c r="WHG8" s="27"/>
      <c r="WHH8" s="27"/>
      <c r="WHI8" s="27"/>
      <c r="WHJ8" s="27"/>
      <c r="WHK8" s="27"/>
      <c r="WHL8" s="27"/>
      <c r="WHM8" s="27"/>
      <c r="WHN8" s="27"/>
      <c r="WHO8" s="27"/>
      <c r="WHP8" s="27"/>
      <c r="WHQ8" s="27"/>
      <c r="WHR8" s="27"/>
      <c r="WHS8" s="27"/>
      <c r="WHT8" s="27"/>
      <c r="WHU8" s="27"/>
      <c r="WHV8" s="27"/>
      <c r="WHW8" s="27"/>
      <c r="WHX8" s="27"/>
      <c r="WHY8" s="27"/>
      <c r="WHZ8" s="27"/>
      <c r="WIA8" s="27"/>
      <c r="WIB8" s="27"/>
      <c r="WIC8" s="27"/>
      <c r="WID8" s="27"/>
      <c r="WIE8" s="27"/>
      <c r="WIF8" s="27"/>
      <c r="WIG8" s="27"/>
      <c r="WIH8" s="27"/>
      <c r="WII8" s="27"/>
      <c r="WIJ8" s="27"/>
      <c r="WIK8" s="27"/>
      <c r="WIL8" s="27"/>
      <c r="WIM8" s="27"/>
      <c r="WIN8" s="27"/>
      <c r="WIO8" s="27"/>
      <c r="WIP8" s="27"/>
      <c r="WIQ8" s="27"/>
      <c r="WIR8" s="27"/>
      <c r="WIS8" s="27"/>
      <c r="WIT8" s="27"/>
      <c r="WIU8" s="27"/>
      <c r="WIV8" s="27"/>
      <c r="WIW8" s="27"/>
      <c r="WIX8" s="27"/>
      <c r="WIY8" s="27"/>
      <c r="WIZ8" s="27"/>
      <c r="WJA8" s="27"/>
      <c r="WJB8" s="27"/>
      <c r="WJC8" s="27"/>
      <c r="WJD8" s="27"/>
      <c r="WJE8" s="27"/>
      <c r="WJF8" s="27"/>
      <c r="WJG8" s="27"/>
      <c r="WJH8" s="27"/>
      <c r="WJI8" s="27"/>
      <c r="WJJ8" s="27"/>
      <c r="WJK8" s="27"/>
      <c r="WJL8" s="27"/>
      <c r="WJM8" s="27"/>
      <c r="WJN8" s="27"/>
      <c r="WJO8" s="27"/>
      <c r="WJP8" s="27"/>
      <c r="WJQ8" s="27"/>
      <c r="WJR8" s="27"/>
      <c r="WJS8" s="27"/>
      <c r="WJT8" s="27"/>
      <c r="WJU8" s="27"/>
      <c r="WJV8" s="27"/>
      <c r="WJW8" s="27"/>
      <c r="WJX8" s="27"/>
      <c r="WJY8" s="27"/>
      <c r="WJZ8" s="27"/>
      <c r="WKA8" s="27"/>
      <c r="WKB8" s="27"/>
      <c r="WKC8" s="27"/>
      <c r="WKD8" s="27"/>
      <c r="WKE8" s="27"/>
      <c r="WKF8" s="27"/>
      <c r="WKG8" s="27"/>
      <c r="WKH8" s="27"/>
      <c r="WKI8" s="27"/>
      <c r="WKJ8" s="27"/>
      <c r="WKK8" s="27"/>
      <c r="WKL8" s="27"/>
      <c r="WKM8" s="27"/>
      <c r="WKN8" s="27"/>
      <c r="WKO8" s="27"/>
      <c r="WKP8" s="27"/>
      <c r="WKQ8" s="27"/>
      <c r="WKR8" s="27"/>
      <c r="WKS8" s="27"/>
      <c r="WKT8" s="27"/>
      <c r="WKU8" s="27"/>
      <c r="WKV8" s="27"/>
      <c r="WKW8" s="27"/>
      <c r="WKX8" s="27"/>
      <c r="WKY8" s="27"/>
      <c r="WKZ8" s="27"/>
      <c r="WLA8" s="27"/>
      <c r="WLB8" s="27"/>
      <c r="WLC8" s="27"/>
      <c r="WLD8" s="27"/>
      <c r="WLE8" s="27"/>
      <c r="WLF8" s="27"/>
      <c r="WLG8" s="27"/>
      <c r="WLH8" s="27"/>
      <c r="WLI8" s="27"/>
      <c r="WLJ8" s="27"/>
      <c r="WLK8" s="27"/>
      <c r="WLL8" s="27"/>
      <c r="WLM8" s="27"/>
      <c r="WLN8" s="27"/>
      <c r="WLO8" s="27"/>
      <c r="WLP8" s="27"/>
      <c r="WLQ8" s="27"/>
      <c r="WLR8" s="27"/>
      <c r="WLS8" s="27"/>
      <c r="WLT8" s="27"/>
      <c r="WLU8" s="27"/>
      <c r="WLV8" s="27"/>
      <c r="WLW8" s="27"/>
      <c r="WLX8" s="27"/>
      <c r="WLY8" s="27"/>
      <c r="WLZ8" s="27"/>
      <c r="WMA8" s="27"/>
      <c r="WMB8" s="27"/>
      <c r="WMC8" s="27"/>
      <c r="WMD8" s="27"/>
      <c r="WME8" s="27"/>
      <c r="WMF8" s="27"/>
      <c r="WMG8" s="27"/>
      <c r="WMH8" s="27"/>
      <c r="WMI8" s="27"/>
      <c r="WMJ8" s="27"/>
      <c r="WMK8" s="27"/>
      <c r="WML8" s="27"/>
      <c r="WMM8" s="27"/>
      <c r="WMN8" s="27"/>
      <c r="WMO8" s="27"/>
      <c r="WMP8" s="27"/>
      <c r="WMQ8" s="27"/>
      <c r="WMR8" s="27"/>
      <c r="WMS8" s="27"/>
      <c r="WMT8" s="27"/>
      <c r="WMU8" s="27"/>
      <c r="WMV8" s="27"/>
      <c r="WMW8" s="27"/>
      <c r="WMX8" s="27"/>
      <c r="WMY8" s="27"/>
      <c r="WMZ8" s="27"/>
      <c r="WNA8" s="27"/>
      <c r="WNB8" s="27"/>
      <c r="WNC8" s="27"/>
      <c r="WND8" s="27"/>
      <c r="WNE8" s="27"/>
      <c r="WNF8" s="27"/>
      <c r="WNG8" s="27"/>
      <c r="WNH8" s="27"/>
      <c r="WNI8" s="27"/>
      <c r="WNJ8" s="27"/>
      <c r="WNK8" s="27"/>
      <c r="WNL8" s="27"/>
      <c r="WNM8" s="27"/>
      <c r="WNN8" s="27"/>
      <c r="WNO8" s="27"/>
      <c r="WNP8" s="27"/>
      <c r="WNQ8" s="27"/>
      <c r="WNR8" s="27"/>
      <c r="WNS8" s="27"/>
      <c r="WNT8" s="27"/>
      <c r="WNU8" s="27"/>
      <c r="WNV8" s="27"/>
      <c r="WNW8" s="27"/>
      <c r="WNX8" s="27"/>
      <c r="WNY8" s="27"/>
      <c r="WNZ8" s="27"/>
      <c r="WOA8" s="27"/>
      <c r="WOB8" s="27"/>
      <c r="WOC8" s="27"/>
      <c r="WOD8" s="27"/>
      <c r="WOE8" s="27"/>
      <c r="WOF8" s="27"/>
      <c r="WOG8" s="27"/>
      <c r="WOH8" s="27"/>
      <c r="WOI8" s="27"/>
      <c r="WOJ8" s="27"/>
      <c r="WOK8" s="27"/>
      <c r="WOL8" s="27"/>
      <c r="WOM8" s="27"/>
      <c r="WON8" s="27"/>
      <c r="WOO8" s="27"/>
      <c r="WOP8" s="27"/>
      <c r="WOQ8" s="27"/>
      <c r="WOR8" s="27"/>
      <c r="WOS8" s="27"/>
      <c r="WOT8" s="27"/>
      <c r="WOU8" s="27"/>
      <c r="WOV8" s="27"/>
      <c r="WOW8" s="27"/>
      <c r="WOX8" s="27"/>
      <c r="WOY8" s="27"/>
      <c r="WOZ8" s="27"/>
      <c r="WPA8" s="27"/>
      <c r="WPB8" s="27"/>
      <c r="WPC8" s="27"/>
      <c r="WPD8" s="27"/>
      <c r="WPE8" s="27"/>
      <c r="WPF8" s="27"/>
      <c r="WPG8" s="27"/>
      <c r="WPH8" s="27"/>
      <c r="WPI8" s="27"/>
      <c r="WPJ8" s="27"/>
      <c r="WPK8" s="27"/>
      <c r="WPL8" s="27"/>
      <c r="WPM8" s="27"/>
      <c r="WPN8" s="27"/>
      <c r="WPO8" s="27"/>
      <c r="WPP8" s="27"/>
      <c r="WPQ8" s="27"/>
      <c r="WPR8" s="27"/>
      <c r="WPS8" s="27"/>
      <c r="WPT8" s="27"/>
      <c r="WPU8" s="27"/>
      <c r="WPV8" s="27"/>
      <c r="WPW8" s="27"/>
      <c r="WPX8" s="27"/>
      <c r="WPY8" s="27"/>
      <c r="WPZ8" s="27"/>
      <c r="WQA8" s="27"/>
      <c r="WQB8" s="27"/>
      <c r="WQC8" s="27"/>
      <c r="WQD8" s="27"/>
      <c r="WQE8" s="27"/>
      <c r="WQF8" s="27"/>
      <c r="WQG8" s="27"/>
      <c r="WQH8" s="27"/>
      <c r="WQI8" s="27"/>
      <c r="WQJ8" s="27"/>
      <c r="WQK8" s="27"/>
      <c r="WQL8" s="27"/>
      <c r="WQM8" s="27"/>
      <c r="WQN8" s="27"/>
      <c r="WQO8" s="27"/>
      <c r="WQP8" s="27"/>
      <c r="WQQ8" s="27"/>
      <c r="WQR8" s="27"/>
      <c r="WQS8" s="27"/>
      <c r="WQT8" s="27"/>
      <c r="WQU8" s="27"/>
      <c r="WQV8" s="27"/>
      <c r="WQW8" s="27"/>
      <c r="WQX8" s="27"/>
      <c r="WQY8" s="27"/>
      <c r="WQZ8" s="27"/>
      <c r="WRA8" s="27"/>
      <c r="WRB8" s="27"/>
      <c r="WRC8" s="27"/>
      <c r="WRD8" s="27"/>
      <c r="WRE8" s="27"/>
      <c r="WRF8" s="27"/>
      <c r="WRG8" s="27"/>
      <c r="WRH8" s="27"/>
      <c r="WRI8" s="27"/>
      <c r="WRJ8" s="27"/>
      <c r="WRK8" s="27"/>
      <c r="WRL8" s="27"/>
      <c r="WRM8" s="27"/>
      <c r="WRN8" s="27"/>
      <c r="WRO8" s="27"/>
      <c r="WRP8" s="27"/>
      <c r="WRQ8" s="27"/>
      <c r="WRR8" s="27"/>
      <c r="WRS8" s="27"/>
      <c r="WRT8" s="27"/>
      <c r="WRU8" s="27"/>
      <c r="WRV8" s="27"/>
      <c r="WRW8" s="27"/>
      <c r="WRX8" s="27"/>
      <c r="WRY8" s="27"/>
      <c r="WRZ8" s="27"/>
      <c r="WSA8" s="27"/>
      <c r="WSB8" s="27"/>
      <c r="WSC8" s="27"/>
      <c r="WSD8" s="27"/>
      <c r="WSE8" s="27"/>
      <c r="WSF8" s="27"/>
      <c r="WSG8" s="27"/>
      <c r="WSH8" s="27"/>
      <c r="WSI8" s="27"/>
      <c r="WSJ8" s="27"/>
      <c r="WSK8" s="27"/>
      <c r="WSL8" s="27"/>
      <c r="WSM8" s="27"/>
      <c r="WSN8" s="27"/>
      <c r="WSO8" s="27"/>
      <c r="WSP8" s="27"/>
      <c r="WSQ8" s="27"/>
      <c r="WSR8" s="27"/>
      <c r="WSS8" s="27"/>
      <c r="WST8" s="27"/>
      <c r="WSU8" s="27"/>
      <c r="WSV8" s="27"/>
      <c r="WSW8" s="27"/>
      <c r="WSX8" s="27"/>
      <c r="WSY8" s="27"/>
      <c r="WSZ8" s="27"/>
      <c r="WTA8" s="27"/>
      <c r="WTB8" s="27"/>
      <c r="WTC8" s="27"/>
      <c r="WTD8" s="27"/>
      <c r="WTE8" s="27"/>
      <c r="WTF8" s="27"/>
      <c r="WTG8" s="27"/>
      <c r="WTH8" s="27"/>
      <c r="WTI8" s="27"/>
      <c r="WTJ8" s="27"/>
      <c r="WTK8" s="27"/>
      <c r="WTL8" s="27"/>
      <c r="WTM8" s="27"/>
      <c r="WTN8" s="27"/>
      <c r="WTO8" s="27"/>
      <c r="WTP8" s="27"/>
      <c r="WTQ8" s="27"/>
      <c r="WTR8" s="27"/>
      <c r="WTS8" s="27"/>
      <c r="WTT8" s="27"/>
      <c r="WTU8" s="27"/>
      <c r="WTV8" s="27"/>
      <c r="WTW8" s="27"/>
      <c r="WTX8" s="27"/>
      <c r="WTY8" s="27"/>
      <c r="WTZ8" s="27"/>
      <c r="WUA8" s="27"/>
      <c r="WUB8" s="27"/>
      <c r="WUC8" s="27"/>
      <c r="WUD8" s="27"/>
      <c r="WUE8" s="27"/>
      <c r="WUF8" s="27"/>
      <c r="WUG8" s="27"/>
      <c r="WUH8" s="27"/>
      <c r="WUI8" s="27"/>
      <c r="WUJ8" s="27"/>
      <c r="WUK8" s="27"/>
      <c r="WUL8" s="27"/>
      <c r="WUM8" s="27"/>
      <c r="WUN8" s="27"/>
      <c r="WUO8" s="27"/>
      <c r="WUP8" s="27"/>
      <c r="WUQ8" s="27"/>
      <c r="WUR8" s="27"/>
      <c r="WUS8" s="27"/>
      <c r="WUT8" s="27"/>
      <c r="WUU8" s="27"/>
      <c r="WUV8" s="27"/>
      <c r="WUW8" s="27"/>
      <c r="WUX8" s="27"/>
      <c r="WUY8" s="27"/>
      <c r="WUZ8" s="27"/>
      <c r="WVA8" s="27"/>
      <c r="WVB8" s="27"/>
      <c r="WVC8" s="27"/>
      <c r="WVD8" s="27"/>
      <c r="WVE8" s="27"/>
      <c r="WVF8" s="27"/>
      <c r="WVG8" s="27"/>
      <c r="WVH8" s="27"/>
      <c r="WVI8" s="27"/>
      <c r="WVJ8" s="27"/>
      <c r="WVK8" s="27"/>
      <c r="WVL8" s="27"/>
      <c r="WVM8" s="27"/>
    </row>
    <row r="9" spans="1:16133" s="27" customFormat="1" ht="18" customHeight="1">
      <c r="A9" s="23">
        <f t="shared" ref="A9:A19" si="0">IF(D9&lt;&gt;0,A8+1,A8)</f>
        <v>2</v>
      </c>
      <c r="B9" s="23"/>
      <c r="C9" s="24">
        <v>5.1897000000000002</v>
      </c>
      <c r="D9" s="24" t="s">
        <v>4143</v>
      </c>
      <c r="E9" s="23" t="s">
        <v>4142</v>
      </c>
      <c r="F9" s="25">
        <f t="shared" ref="F9:F19" si="1">G9</f>
        <v>37500</v>
      </c>
      <c r="G9" s="25">
        <v>37500</v>
      </c>
    </row>
    <row r="10" spans="1:16133" s="27" customFormat="1" ht="18" customHeight="1">
      <c r="A10" s="23">
        <v>2</v>
      </c>
      <c r="B10" s="23"/>
      <c r="C10" s="24">
        <v>14.1897</v>
      </c>
      <c r="D10" s="24" t="s">
        <v>4144</v>
      </c>
      <c r="E10" s="23" t="s">
        <v>4142</v>
      </c>
      <c r="F10" s="25">
        <f t="shared" si="1"/>
        <v>37500</v>
      </c>
      <c r="G10" s="25">
        <v>37500</v>
      </c>
    </row>
    <row r="11" spans="1:16133" s="27" customFormat="1" ht="18" customHeight="1">
      <c r="A11" s="23">
        <f t="shared" si="0"/>
        <v>3</v>
      </c>
      <c r="B11" s="23"/>
      <c r="C11" s="24">
        <v>10.1897</v>
      </c>
      <c r="D11" s="24" t="s">
        <v>4145</v>
      </c>
      <c r="E11" s="23" t="s">
        <v>4142</v>
      </c>
      <c r="F11" s="25">
        <f t="shared" si="1"/>
        <v>37500</v>
      </c>
      <c r="G11" s="25">
        <v>37500</v>
      </c>
    </row>
    <row r="12" spans="1:16133" s="27" customFormat="1" ht="18" customHeight="1">
      <c r="A12" s="23">
        <v>3</v>
      </c>
      <c r="B12" s="23"/>
      <c r="C12" s="24">
        <v>3.1897000000000002</v>
      </c>
      <c r="D12" s="24" t="s">
        <v>4146</v>
      </c>
      <c r="E12" s="23" t="s">
        <v>4142</v>
      </c>
      <c r="F12" s="25">
        <f t="shared" si="1"/>
        <v>37500</v>
      </c>
      <c r="G12" s="25">
        <v>37500</v>
      </c>
    </row>
    <row r="13" spans="1:16133" s="27" customFormat="1" ht="18" customHeight="1">
      <c r="A13" s="23">
        <f t="shared" si="0"/>
        <v>4</v>
      </c>
      <c r="B13" s="23"/>
      <c r="C13" s="24">
        <v>2.1897000000000002</v>
      </c>
      <c r="D13" s="24" t="s">
        <v>4147</v>
      </c>
      <c r="E13" s="23" t="s">
        <v>4142</v>
      </c>
      <c r="F13" s="25">
        <f t="shared" si="1"/>
        <v>37500</v>
      </c>
      <c r="G13" s="25">
        <v>37500</v>
      </c>
    </row>
    <row r="14" spans="1:16133" s="27" customFormat="1" ht="18" customHeight="1">
      <c r="A14" s="23">
        <v>2</v>
      </c>
      <c r="B14" s="23"/>
      <c r="C14" s="24">
        <v>7.1897000000000002</v>
      </c>
      <c r="D14" s="24" t="s">
        <v>4148</v>
      </c>
      <c r="E14" s="23" t="s">
        <v>4142</v>
      </c>
      <c r="F14" s="25">
        <f t="shared" si="1"/>
        <v>37500</v>
      </c>
      <c r="G14" s="25">
        <v>37500</v>
      </c>
    </row>
    <row r="15" spans="1:16133" s="27" customFormat="1" ht="18" customHeight="1">
      <c r="A15" s="23">
        <f t="shared" si="0"/>
        <v>3</v>
      </c>
      <c r="B15" s="23"/>
      <c r="C15" s="24">
        <v>13.1897</v>
      </c>
      <c r="D15" s="24" t="s">
        <v>4149</v>
      </c>
      <c r="E15" s="23" t="s">
        <v>4142</v>
      </c>
      <c r="F15" s="25">
        <f t="shared" si="1"/>
        <v>37500</v>
      </c>
      <c r="G15" s="25">
        <v>37500</v>
      </c>
    </row>
    <row r="16" spans="1:16133" s="27" customFormat="1" ht="18" customHeight="1">
      <c r="A16" s="23">
        <v>3</v>
      </c>
      <c r="B16" s="23"/>
      <c r="C16" s="24">
        <v>16.189699999999998</v>
      </c>
      <c r="D16" s="24" t="s">
        <v>4150</v>
      </c>
      <c r="E16" s="23" t="s">
        <v>4142</v>
      </c>
      <c r="F16" s="25">
        <f t="shared" si="1"/>
        <v>37500</v>
      </c>
      <c r="G16" s="25">
        <v>37500</v>
      </c>
    </row>
    <row r="17" spans="1:16133" s="27" customFormat="1" ht="18" customHeight="1">
      <c r="A17" s="23">
        <f t="shared" si="0"/>
        <v>4</v>
      </c>
      <c r="B17" s="23"/>
      <c r="C17" s="24">
        <v>15.1897</v>
      </c>
      <c r="D17" s="24" t="s">
        <v>4151</v>
      </c>
      <c r="E17" s="23" t="s">
        <v>4142</v>
      </c>
      <c r="F17" s="25">
        <f t="shared" si="1"/>
        <v>37500</v>
      </c>
      <c r="G17" s="25">
        <v>37500</v>
      </c>
    </row>
    <row r="18" spans="1:16133" s="27" customFormat="1" ht="18" customHeight="1">
      <c r="A18" s="23">
        <v>4</v>
      </c>
      <c r="B18" s="23"/>
      <c r="C18" s="24">
        <v>14.1897</v>
      </c>
      <c r="D18" s="24" t="s">
        <v>4152</v>
      </c>
      <c r="E18" s="23" t="s">
        <v>4142</v>
      </c>
      <c r="F18" s="25">
        <f t="shared" si="1"/>
        <v>37500</v>
      </c>
      <c r="G18" s="25">
        <v>37500</v>
      </c>
    </row>
    <row r="19" spans="1:16133" s="27" customFormat="1" ht="18" customHeight="1">
      <c r="A19" s="23">
        <f t="shared" si="0"/>
        <v>5</v>
      </c>
      <c r="B19" s="23"/>
      <c r="C19" s="24">
        <v>8.1897000000000002</v>
      </c>
      <c r="D19" s="24" t="s">
        <v>4153</v>
      </c>
      <c r="E19" s="23" t="s">
        <v>4142</v>
      </c>
      <c r="F19" s="25">
        <f t="shared" si="1"/>
        <v>37500</v>
      </c>
      <c r="G19" s="25">
        <v>37500</v>
      </c>
    </row>
    <row r="20" spans="1:16133" s="27" customFormat="1" ht="18" customHeight="1">
      <c r="A20" s="23"/>
      <c r="B20" s="23"/>
      <c r="C20" s="28"/>
      <c r="D20" s="29" t="s">
        <v>4154</v>
      </c>
      <c r="E20" s="30"/>
      <c r="F20" s="31"/>
      <c r="G20" s="31"/>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c r="EDF20" s="26"/>
      <c r="EDG20" s="26"/>
      <c r="EDH20" s="26"/>
      <c r="EDI20" s="26"/>
      <c r="EDJ20" s="26"/>
      <c r="EDK20" s="26"/>
      <c r="EDL20" s="26"/>
      <c r="EDM20" s="26"/>
      <c r="EDN20" s="26"/>
      <c r="EDO20" s="26"/>
      <c r="EDP20" s="26"/>
      <c r="EDQ20" s="26"/>
      <c r="EDR20" s="26"/>
      <c r="EDS20" s="26"/>
      <c r="EDT20" s="26"/>
      <c r="EDU20" s="26"/>
      <c r="EDV20" s="26"/>
      <c r="EDW20" s="26"/>
      <c r="EDX20" s="26"/>
      <c r="EDY20" s="26"/>
      <c r="EDZ20" s="26"/>
      <c r="EEA20" s="26"/>
      <c r="EEB20" s="26"/>
      <c r="EEC20" s="26"/>
      <c r="EED20" s="26"/>
      <c r="EEE20" s="26"/>
      <c r="EEF20" s="26"/>
      <c r="EEG20" s="26"/>
      <c r="EEH20" s="26"/>
      <c r="EEI20" s="26"/>
      <c r="EEJ20" s="26"/>
      <c r="EEK20" s="26"/>
      <c r="EEL20" s="26"/>
      <c r="EEM20" s="26"/>
      <c r="EEN20" s="26"/>
      <c r="EEO20" s="26"/>
      <c r="EEP20" s="26"/>
      <c r="EEQ20" s="26"/>
      <c r="EER20" s="26"/>
      <c r="EES20" s="26"/>
      <c r="EET20" s="26"/>
      <c r="EEU20" s="26"/>
      <c r="EEV20" s="26"/>
      <c r="EEW20" s="26"/>
      <c r="EEX20" s="26"/>
      <c r="EEY20" s="26"/>
      <c r="EEZ20" s="26"/>
      <c r="EFA20" s="26"/>
      <c r="EFB20" s="26"/>
      <c r="EFC20" s="26"/>
      <c r="EFD20" s="26"/>
      <c r="EFE20" s="26"/>
      <c r="EFF20" s="26"/>
      <c r="EFG20" s="26"/>
      <c r="EFH20" s="26"/>
      <c r="EFI20" s="26"/>
      <c r="EFJ20" s="26"/>
      <c r="EFK20" s="26"/>
      <c r="EFL20" s="26"/>
      <c r="EFM20" s="26"/>
      <c r="EFN20" s="26"/>
      <c r="EFO20" s="26"/>
      <c r="EFP20" s="26"/>
      <c r="EFQ20" s="26"/>
      <c r="EFR20" s="26"/>
      <c r="EFS20" s="26"/>
      <c r="EFT20" s="26"/>
      <c r="EFU20" s="26"/>
      <c r="EFV20" s="26"/>
      <c r="EFW20" s="26"/>
      <c r="EFX20" s="26"/>
      <c r="EFY20" s="26"/>
      <c r="EFZ20" s="26"/>
      <c r="EGA20" s="26"/>
      <c r="EGB20" s="26"/>
      <c r="EGC20" s="26"/>
      <c r="EGD20" s="26"/>
      <c r="EGE20" s="26"/>
      <c r="EGF20" s="26"/>
      <c r="EGG20" s="26"/>
      <c r="EGH20" s="26"/>
      <c r="EGI20" s="26"/>
      <c r="EGJ20" s="26"/>
      <c r="EGK20" s="26"/>
      <c r="EGL20" s="26"/>
      <c r="EGM20" s="26"/>
      <c r="EGN20" s="26"/>
      <c r="EGO20" s="26"/>
      <c r="EGP20" s="26"/>
      <c r="EGQ20" s="26"/>
      <c r="EGR20" s="26"/>
      <c r="EGS20" s="26"/>
      <c r="EGT20" s="26"/>
      <c r="EGU20" s="26"/>
      <c r="EGV20" s="26"/>
      <c r="EGW20" s="26"/>
      <c r="EGX20" s="26"/>
      <c r="EGY20" s="26"/>
      <c r="EGZ20" s="26"/>
      <c r="EHA20" s="26"/>
      <c r="EHB20" s="26"/>
      <c r="EHC20" s="26"/>
      <c r="EHD20" s="26"/>
      <c r="EHE20" s="26"/>
      <c r="EHF20" s="26"/>
      <c r="EHG20" s="26"/>
      <c r="EHH20" s="26"/>
      <c r="EHI20" s="26"/>
      <c r="EHJ20" s="26"/>
      <c r="EHK20" s="26"/>
      <c r="EHL20" s="26"/>
      <c r="EHM20" s="26"/>
      <c r="EHN20" s="26"/>
      <c r="EHO20" s="26"/>
      <c r="EHP20" s="26"/>
      <c r="EHQ20" s="26"/>
      <c r="EHR20" s="26"/>
      <c r="EHS20" s="26"/>
      <c r="EHT20" s="26"/>
      <c r="EHU20" s="26"/>
      <c r="EHV20" s="26"/>
      <c r="EHW20" s="26"/>
      <c r="EHX20" s="26"/>
      <c r="EHY20" s="26"/>
      <c r="EHZ20" s="26"/>
      <c r="EIA20" s="26"/>
      <c r="EIB20" s="26"/>
      <c r="EIC20" s="26"/>
      <c r="EID20" s="26"/>
      <c r="EIE20" s="26"/>
      <c r="EIF20" s="26"/>
      <c r="EIG20" s="26"/>
      <c r="EIH20" s="26"/>
      <c r="EII20" s="26"/>
      <c r="EIJ20" s="26"/>
      <c r="EIK20" s="26"/>
      <c r="EIL20" s="26"/>
      <c r="EIM20" s="26"/>
      <c r="EIN20" s="26"/>
      <c r="EIO20" s="26"/>
      <c r="EIP20" s="26"/>
      <c r="EIQ20" s="26"/>
      <c r="EIR20" s="26"/>
      <c r="EIS20" s="26"/>
      <c r="EIT20" s="26"/>
      <c r="EIU20" s="26"/>
      <c r="EIV20" s="26"/>
      <c r="EIW20" s="26"/>
      <c r="EIX20" s="26"/>
      <c r="EIY20" s="26"/>
      <c r="EIZ20" s="26"/>
      <c r="EJA20" s="26"/>
      <c r="EJB20" s="26"/>
      <c r="EJC20" s="26"/>
      <c r="EJD20" s="26"/>
      <c r="EJE20" s="26"/>
      <c r="EJF20" s="26"/>
      <c r="EJG20" s="26"/>
      <c r="EJH20" s="26"/>
      <c r="EJI20" s="26"/>
      <c r="EJJ20" s="26"/>
      <c r="EJK20" s="26"/>
      <c r="EJL20" s="26"/>
      <c r="EJM20" s="26"/>
      <c r="EJN20" s="26"/>
      <c r="EJO20" s="26"/>
      <c r="EJP20" s="26"/>
      <c r="EJQ20" s="26"/>
      <c r="EJR20" s="26"/>
      <c r="EJS20" s="26"/>
      <c r="EJT20" s="26"/>
      <c r="EJU20" s="26"/>
      <c r="EJV20" s="26"/>
      <c r="EJW20" s="26"/>
      <c r="EJX20" s="26"/>
      <c r="EJY20" s="26"/>
      <c r="EJZ20" s="26"/>
      <c r="EKA20" s="26"/>
      <c r="EKB20" s="26"/>
      <c r="EKC20" s="26"/>
      <c r="EKD20" s="26"/>
      <c r="EKE20" s="26"/>
      <c r="EKF20" s="26"/>
      <c r="EKG20" s="26"/>
      <c r="EKH20" s="26"/>
      <c r="EKI20" s="26"/>
      <c r="EKJ20" s="26"/>
      <c r="EKK20" s="26"/>
      <c r="EKL20" s="26"/>
      <c r="EKM20" s="26"/>
      <c r="EKN20" s="26"/>
      <c r="EKO20" s="26"/>
      <c r="EKP20" s="26"/>
      <c r="EKQ20" s="26"/>
      <c r="EKR20" s="26"/>
      <c r="EKS20" s="26"/>
      <c r="EKT20" s="26"/>
      <c r="EKU20" s="26"/>
      <c r="EKV20" s="26"/>
      <c r="EKW20" s="26"/>
      <c r="EKX20" s="26"/>
      <c r="EKY20" s="26"/>
      <c r="EKZ20" s="26"/>
      <c r="ELA20" s="26"/>
      <c r="ELB20" s="26"/>
      <c r="ELC20" s="26"/>
      <c r="ELD20" s="26"/>
      <c r="ELE20" s="26"/>
      <c r="ELF20" s="26"/>
      <c r="ELG20" s="26"/>
      <c r="ELH20" s="26"/>
      <c r="ELI20" s="26"/>
      <c r="ELJ20" s="26"/>
      <c r="ELK20" s="26"/>
      <c r="ELL20" s="26"/>
      <c r="ELM20" s="26"/>
      <c r="ELN20" s="26"/>
      <c r="ELO20" s="26"/>
      <c r="ELP20" s="26"/>
      <c r="ELQ20" s="26"/>
      <c r="ELR20" s="26"/>
      <c r="ELS20" s="26"/>
      <c r="ELT20" s="26"/>
      <c r="ELU20" s="26"/>
      <c r="ELV20" s="26"/>
      <c r="ELW20" s="26"/>
      <c r="ELX20" s="26"/>
      <c r="ELY20" s="26"/>
      <c r="ELZ20" s="26"/>
      <c r="EMA20" s="26"/>
      <c r="EMB20" s="26"/>
      <c r="EMC20" s="26"/>
      <c r="EMD20" s="26"/>
      <c r="EME20" s="26"/>
      <c r="EMF20" s="26"/>
      <c r="EMG20" s="26"/>
      <c r="EMH20" s="26"/>
      <c r="EMI20" s="26"/>
      <c r="EMJ20" s="26"/>
      <c r="EMK20" s="26"/>
      <c r="EML20" s="26"/>
      <c r="EMM20" s="26"/>
      <c r="EMN20" s="26"/>
      <c r="EMO20" s="26"/>
      <c r="EMP20" s="26"/>
      <c r="EMQ20" s="26"/>
      <c r="EMR20" s="26"/>
      <c r="EMS20" s="26"/>
      <c r="EMT20" s="26"/>
      <c r="EMU20" s="26"/>
      <c r="EMV20" s="26"/>
      <c r="EMW20" s="26"/>
      <c r="EMX20" s="26"/>
      <c r="EMY20" s="26"/>
      <c r="EMZ20" s="26"/>
      <c r="ENA20" s="26"/>
      <c r="ENB20" s="26"/>
      <c r="ENC20" s="26"/>
      <c r="END20" s="26"/>
      <c r="ENE20" s="26"/>
      <c r="ENF20" s="26"/>
      <c r="ENG20" s="26"/>
      <c r="ENH20" s="26"/>
      <c r="ENI20" s="26"/>
      <c r="ENJ20" s="26"/>
      <c r="ENK20" s="26"/>
      <c r="ENL20" s="26"/>
      <c r="ENM20" s="26"/>
      <c r="ENN20" s="26"/>
      <c r="ENO20" s="26"/>
      <c r="ENP20" s="26"/>
      <c r="ENQ20" s="26"/>
      <c r="ENR20" s="26"/>
      <c r="ENS20" s="26"/>
      <c r="ENT20" s="26"/>
      <c r="ENU20" s="26"/>
      <c r="ENV20" s="26"/>
      <c r="ENW20" s="26"/>
      <c r="ENX20" s="26"/>
      <c r="ENY20" s="26"/>
      <c r="ENZ20" s="26"/>
      <c r="EOA20" s="26"/>
      <c r="EOB20" s="26"/>
      <c r="EOC20" s="26"/>
      <c r="EOD20" s="26"/>
      <c r="EOE20" s="26"/>
      <c r="EOF20" s="26"/>
      <c r="EOG20" s="26"/>
      <c r="EOH20" s="26"/>
      <c r="EOI20" s="26"/>
      <c r="EOJ20" s="26"/>
      <c r="EOK20" s="26"/>
      <c r="EOL20" s="26"/>
      <c r="EOM20" s="26"/>
      <c r="EON20" s="26"/>
      <c r="EOO20" s="26"/>
      <c r="EOP20" s="26"/>
      <c r="EOQ20" s="26"/>
      <c r="EOR20" s="26"/>
      <c r="EOS20" s="26"/>
      <c r="EOT20" s="26"/>
      <c r="EOU20" s="26"/>
      <c r="EOV20" s="26"/>
      <c r="EOW20" s="26"/>
      <c r="EOX20" s="26"/>
      <c r="EOY20" s="26"/>
      <c r="EOZ20" s="26"/>
      <c r="EPA20" s="26"/>
      <c r="EPB20" s="26"/>
      <c r="EPC20" s="26"/>
      <c r="EPD20" s="26"/>
      <c r="EPE20" s="26"/>
      <c r="EPF20" s="26"/>
      <c r="EPG20" s="26"/>
      <c r="EPH20" s="26"/>
      <c r="EPI20" s="26"/>
      <c r="EPJ20" s="26"/>
      <c r="EPK20" s="26"/>
      <c r="EPL20" s="26"/>
      <c r="EPM20" s="26"/>
      <c r="EPN20" s="26"/>
      <c r="EPO20" s="26"/>
      <c r="EPP20" s="26"/>
      <c r="EPQ20" s="26"/>
      <c r="EPR20" s="26"/>
      <c r="EPS20" s="26"/>
      <c r="EPT20" s="26"/>
      <c r="EPU20" s="26"/>
      <c r="EPV20" s="26"/>
      <c r="EPW20" s="26"/>
      <c r="EPX20" s="26"/>
      <c r="EPY20" s="26"/>
      <c r="EPZ20" s="26"/>
      <c r="EQA20" s="26"/>
      <c r="EQB20" s="26"/>
      <c r="EQC20" s="26"/>
      <c r="EQD20" s="26"/>
      <c r="EQE20" s="26"/>
      <c r="EQF20" s="26"/>
      <c r="EQG20" s="26"/>
      <c r="EQH20" s="26"/>
      <c r="EQI20" s="26"/>
      <c r="EQJ20" s="26"/>
      <c r="EQK20" s="26"/>
      <c r="EQL20" s="26"/>
      <c r="EQM20" s="26"/>
      <c r="EQN20" s="26"/>
      <c r="EQO20" s="26"/>
      <c r="EQP20" s="26"/>
      <c r="EQQ20" s="26"/>
      <c r="EQR20" s="26"/>
      <c r="EQS20" s="26"/>
      <c r="EQT20" s="26"/>
      <c r="EQU20" s="26"/>
      <c r="EQV20" s="26"/>
      <c r="EQW20" s="26"/>
      <c r="EQX20" s="26"/>
      <c r="EQY20" s="26"/>
      <c r="EQZ20" s="26"/>
      <c r="ERA20" s="26"/>
      <c r="ERB20" s="26"/>
      <c r="ERC20" s="26"/>
      <c r="ERD20" s="26"/>
      <c r="ERE20" s="26"/>
      <c r="ERF20" s="26"/>
      <c r="ERG20" s="26"/>
      <c r="ERH20" s="26"/>
      <c r="ERI20" s="26"/>
      <c r="ERJ20" s="26"/>
      <c r="ERK20" s="26"/>
      <c r="ERL20" s="26"/>
      <c r="ERM20" s="26"/>
      <c r="ERN20" s="26"/>
      <c r="ERO20" s="26"/>
      <c r="ERP20" s="26"/>
      <c r="ERQ20" s="26"/>
      <c r="ERR20" s="26"/>
      <c r="ERS20" s="26"/>
      <c r="ERT20" s="26"/>
      <c r="ERU20" s="26"/>
      <c r="ERV20" s="26"/>
      <c r="ERW20" s="26"/>
      <c r="ERX20" s="26"/>
      <c r="ERY20" s="26"/>
      <c r="ERZ20" s="26"/>
      <c r="ESA20" s="26"/>
      <c r="ESB20" s="26"/>
      <c r="ESC20" s="26"/>
      <c r="ESD20" s="26"/>
      <c r="ESE20" s="26"/>
      <c r="ESF20" s="26"/>
      <c r="ESG20" s="26"/>
      <c r="ESH20" s="26"/>
      <c r="ESI20" s="26"/>
      <c r="ESJ20" s="26"/>
      <c r="ESK20" s="26"/>
      <c r="ESL20" s="26"/>
      <c r="ESM20" s="26"/>
      <c r="ESN20" s="26"/>
      <c r="ESO20" s="26"/>
      <c r="ESP20" s="26"/>
      <c r="ESQ20" s="26"/>
      <c r="ESR20" s="26"/>
      <c r="ESS20" s="26"/>
      <c r="EST20" s="26"/>
      <c r="ESU20" s="26"/>
      <c r="ESV20" s="26"/>
      <c r="ESW20" s="26"/>
      <c r="ESX20" s="26"/>
      <c r="ESY20" s="26"/>
      <c r="ESZ20" s="26"/>
      <c r="ETA20" s="26"/>
      <c r="ETB20" s="26"/>
      <c r="ETC20" s="26"/>
      <c r="ETD20" s="26"/>
      <c r="ETE20" s="26"/>
      <c r="ETF20" s="26"/>
      <c r="ETG20" s="26"/>
      <c r="ETH20" s="26"/>
      <c r="ETI20" s="26"/>
      <c r="ETJ20" s="26"/>
      <c r="ETK20" s="26"/>
      <c r="ETL20" s="26"/>
      <c r="ETM20" s="26"/>
      <c r="ETN20" s="26"/>
      <c r="ETO20" s="26"/>
      <c r="ETP20" s="26"/>
      <c r="ETQ20" s="26"/>
      <c r="ETR20" s="26"/>
      <c r="ETS20" s="26"/>
      <c r="ETT20" s="26"/>
      <c r="ETU20" s="26"/>
      <c r="ETV20" s="26"/>
      <c r="ETW20" s="26"/>
      <c r="ETX20" s="26"/>
      <c r="ETY20" s="26"/>
      <c r="ETZ20" s="26"/>
      <c r="EUA20" s="26"/>
      <c r="EUB20" s="26"/>
      <c r="EUC20" s="26"/>
      <c r="EUD20" s="26"/>
      <c r="EUE20" s="26"/>
      <c r="EUF20" s="26"/>
      <c r="EUG20" s="26"/>
      <c r="EUH20" s="26"/>
      <c r="EUI20" s="26"/>
      <c r="EUJ20" s="26"/>
      <c r="EUK20" s="26"/>
      <c r="EUL20" s="26"/>
      <c r="EUM20" s="26"/>
      <c r="EUN20" s="26"/>
      <c r="EUO20" s="26"/>
      <c r="EUP20" s="26"/>
      <c r="EUQ20" s="26"/>
      <c r="EUR20" s="26"/>
      <c r="EUS20" s="26"/>
      <c r="EUT20" s="26"/>
      <c r="EUU20" s="26"/>
      <c r="EUV20" s="26"/>
      <c r="EUW20" s="26"/>
      <c r="EUX20" s="26"/>
      <c r="EUY20" s="26"/>
      <c r="EUZ20" s="26"/>
      <c r="EVA20" s="26"/>
      <c r="EVB20" s="26"/>
      <c r="EVC20" s="26"/>
      <c r="EVD20" s="26"/>
      <c r="EVE20" s="26"/>
      <c r="EVF20" s="26"/>
      <c r="EVG20" s="26"/>
      <c r="EVH20" s="26"/>
      <c r="EVI20" s="26"/>
      <c r="EVJ20" s="26"/>
      <c r="EVK20" s="26"/>
      <c r="EVL20" s="26"/>
      <c r="EVM20" s="26"/>
      <c r="EVN20" s="26"/>
      <c r="EVO20" s="26"/>
      <c r="EVP20" s="26"/>
      <c r="EVQ20" s="26"/>
      <c r="EVR20" s="26"/>
      <c r="EVS20" s="26"/>
      <c r="EVT20" s="26"/>
      <c r="EVU20" s="26"/>
      <c r="EVV20" s="26"/>
      <c r="EVW20" s="26"/>
      <c r="EVX20" s="26"/>
      <c r="EVY20" s="26"/>
      <c r="EVZ20" s="26"/>
      <c r="EWA20" s="26"/>
      <c r="EWB20" s="26"/>
      <c r="EWC20" s="26"/>
      <c r="EWD20" s="26"/>
      <c r="EWE20" s="26"/>
      <c r="EWF20" s="26"/>
      <c r="EWG20" s="26"/>
      <c r="EWH20" s="26"/>
      <c r="EWI20" s="26"/>
      <c r="EWJ20" s="26"/>
      <c r="EWK20" s="26"/>
      <c r="EWL20" s="26"/>
      <c r="EWM20" s="26"/>
      <c r="EWN20" s="26"/>
      <c r="EWO20" s="26"/>
      <c r="EWP20" s="26"/>
      <c r="EWQ20" s="26"/>
      <c r="EWR20" s="26"/>
      <c r="EWS20" s="26"/>
      <c r="EWT20" s="26"/>
      <c r="EWU20" s="26"/>
      <c r="EWV20" s="26"/>
      <c r="EWW20" s="26"/>
      <c r="EWX20" s="26"/>
      <c r="EWY20" s="26"/>
      <c r="EWZ20" s="26"/>
      <c r="EXA20" s="26"/>
      <c r="EXB20" s="26"/>
      <c r="EXC20" s="26"/>
      <c r="EXD20" s="26"/>
      <c r="EXE20" s="26"/>
      <c r="EXF20" s="26"/>
      <c r="EXG20" s="26"/>
      <c r="EXH20" s="26"/>
      <c r="EXI20" s="26"/>
      <c r="EXJ20" s="26"/>
      <c r="EXK20" s="26"/>
      <c r="EXL20" s="26"/>
      <c r="EXM20" s="26"/>
      <c r="EXN20" s="26"/>
      <c r="EXO20" s="26"/>
      <c r="EXP20" s="26"/>
      <c r="EXQ20" s="26"/>
      <c r="EXR20" s="26"/>
      <c r="EXS20" s="26"/>
      <c r="EXT20" s="26"/>
      <c r="EXU20" s="26"/>
      <c r="EXV20" s="26"/>
      <c r="EXW20" s="26"/>
      <c r="EXX20" s="26"/>
      <c r="EXY20" s="26"/>
      <c r="EXZ20" s="26"/>
      <c r="EYA20" s="26"/>
      <c r="EYB20" s="26"/>
      <c r="EYC20" s="26"/>
      <c r="EYD20" s="26"/>
      <c r="EYE20" s="26"/>
      <c r="EYF20" s="26"/>
      <c r="EYG20" s="26"/>
      <c r="EYH20" s="26"/>
      <c r="EYI20" s="26"/>
      <c r="EYJ20" s="26"/>
      <c r="EYK20" s="26"/>
      <c r="EYL20" s="26"/>
      <c r="EYM20" s="26"/>
      <c r="EYN20" s="26"/>
      <c r="EYO20" s="26"/>
      <c r="EYP20" s="26"/>
      <c r="EYQ20" s="26"/>
      <c r="EYR20" s="26"/>
      <c r="EYS20" s="26"/>
      <c r="EYT20" s="26"/>
      <c r="EYU20" s="26"/>
      <c r="EYV20" s="26"/>
      <c r="EYW20" s="26"/>
      <c r="EYX20" s="26"/>
      <c r="EYY20" s="26"/>
      <c r="EYZ20" s="26"/>
      <c r="EZA20" s="26"/>
      <c r="EZB20" s="26"/>
      <c r="EZC20" s="26"/>
      <c r="EZD20" s="26"/>
      <c r="EZE20" s="26"/>
      <c r="EZF20" s="26"/>
      <c r="EZG20" s="26"/>
      <c r="EZH20" s="26"/>
      <c r="EZI20" s="26"/>
      <c r="EZJ20" s="26"/>
      <c r="EZK20" s="26"/>
      <c r="EZL20" s="26"/>
      <c r="EZM20" s="26"/>
      <c r="EZN20" s="26"/>
      <c r="EZO20" s="26"/>
      <c r="EZP20" s="26"/>
      <c r="EZQ20" s="26"/>
      <c r="EZR20" s="26"/>
      <c r="EZS20" s="26"/>
      <c r="EZT20" s="26"/>
      <c r="EZU20" s="26"/>
      <c r="EZV20" s="26"/>
      <c r="EZW20" s="26"/>
      <c r="EZX20" s="26"/>
      <c r="EZY20" s="26"/>
      <c r="EZZ20" s="26"/>
      <c r="FAA20" s="26"/>
      <c r="FAB20" s="26"/>
      <c r="FAC20" s="26"/>
      <c r="FAD20" s="26"/>
      <c r="FAE20" s="26"/>
      <c r="FAF20" s="26"/>
      <c r="FAG20" s="26"/>
      <c r="FAH20" s="26"/>
      <c r="FAI20" s="26"/>
      <c r="FAJ20" s="26"/>
      <c r="FAK20" s="26"/>
      <c r="FAL20" s="26"/>
      <c r="FAM20" s="26"/>
      <c r="FAN20" s="26"/>
      <c r="FAO20" s="26"/>
      <c r="FAP20" s="26"/>
      <c r="FAQ20" s="26"/>
      <c r="FAR20" s="26"/>
      <c r="FAS20" s="26"/>
      <c r="FAT20" s="26"/>
      <c r="FAU20" s="26"/>
      <c r="FAV20" s="26"/>
      <c r="FAW20" s="26"/>
      <c r="FAX20" s="26"/>
      <c r="FAY20" s="26"/>
      <c r="FAZ20" s="26"/>
      <c r="FBA20" s="26"/>
      <c r="FBB20" s="26"/>
      <c r="FBC20" s="26"/>
      <c r="FBD20" s="26"/>
      <c r="FBE20" s="26"/>
      <c r="FBF20" s="26"/>
      <c r="FBG20" s="26"/>
      <c r="FBH20" s="26"/>
      <c r="FBI20" s="26"/>
      <c r="FBJ20" s="26"/>
      <c r="FBK20" s="26"/>
      <c r="FBL20" s="26"/>
      <c r="FBM20" s="26"/>
      <c r="FBN20" s="26"/>
      <c r="FBO20" s="26"/>
      <c r="FBP20" s="26"/>
      <c r="FBQ20" s="26"/>
      <c r="FBR20" s="26"/>
      <c r="FBS20" s="26"/>
      <c r="FBT20" s="26"/>
      <c r="FBU20" s="26"/>
      <c r="FBV20" s="26"/>
      <c r="FBW20" s="26"/>
      <c r="FBX20" s="26"/>
      <c r="FBY20" s="26"/>
      <c r="FBZ20" s="26"/>
      <c r="FCA20" s="26"/>
      <c r="FCB20" s="26"/>
      <c r="FCC20" s="26"/>
      <c r="FCD20" s="26"/>
      <c r="FCE20" s="26"/>
      <c r="FCF20" s="26"/>
      <c r="FCG20" s="26"/>
      <c r="FCH20" s="26"/>
      <c r="FCI20" s="26"/>
      <c r="FCJ20" s="26"/>
      <c r="FCK20" s="26"/>
      <c r="FCL20" s="26"/>
      <c r="FCM20" s="26"/>
      <c r="FCN20" s="26"/>
      <c r="FCO20" s="26"/>
      <c r="FCP20" s="26"/>
      <c r="FCQ20" s="26"/>
      <c r="FCR20" s="26"/>
      <c r="FCS20" s="26"/>
      <c r="FCT20" s="26"/>
      <c r="FCU20" s="26"/>
      <c r="FCV20" s="26"/>
      <c r="FCW20" s="26"/>
      <c r="FCX20" s="26"/>
      <c r="FCY20" s="26"/>
      <c r="FCZ20" s="26"/>
      <c r="FDA20" s="26"/>
      <c r="FDB20" s="26"/>
      <c r="FDC20" s="26"/>
      <c r="FDD20" s="26"/>
      <c r="FDE20" s="26"/>
      <c r="FDF20" s="26"/>
      <c r="FDG20" s="26"/>
      <c r="FDH20" s="26"/>
      <c r="FDI20" s="26"/>
      <c r="FDJ20" s="26"/>
      <c r="FDK20" s="26"/>
      <c r="FDL20" s="26"/>
      <c r="FDM20" s="26"/>
      <c r="FDN20" s="26"/>
      <c r="FDO20" s="26"/>
      <c r="FDP20" s="26"/>
      <c r="FDQ20" s="26"/>
      <c r="FDR20" s="26"/>
      <c r="FDS20" s="26"/>
      <c r="FDT20" s="26"/>
      <c r="FDU20" s="26"/>
      <c r="FDV20" s="26"/>
      <c r="FDW20" s="26"/>
      <c r="FDX20" s="26"/>
      <c r="FDY20" s="26"/>
      <c r="FDZ20" s="26"/>
      <c r="FEA20" s="26"/>
      <c r="FEB20" s="26"/>
      <c r="FEC20" s="26"/>
      <c r="FED20" s="26"/>
      <c r="FEE20" s="26"/>
      <c r="FEF20" s="26"/>
      <c r="FEG20" s="26"/>
      <c r="FEH20" s="26"/>
      <c r="FEI20" s="26"/>
      <c r="FEJ20" s="26"/>
      <c r="FEK20" s="26"/>
      <c r="FEL20" s="26"/>
      <c r="FEM20" s="26"/>
      <c r="FEN20" s="26"/>
      <c r="FEO20" s="26"/>
      <c r="FEP20" s="26"/>
      <c r="FEQ20" s="26"/>
      <c r="FER20" s="26"/>
      <c r="FES20" s="26"/>
      <c r="FET20" s="26"/>
      <c r="FEU20" s="26"/>
      <c r="FEV20" s="26"/>
      <c r="FEW20" s="26"/>
      <c r="FEX20" s="26"/>
      <c r="FEY20" s="26"/>
      <c r="FEZ20" s="26"/>
      <c r="FFA20" s="26"/>
      <c r="FFB20" s="26"/>
      <c r="FFC20" s="26"/>
      <c r="FFD20" s="26"/>
      <c r="FFE20" s="26"/>
      <c r="FFF20" s="26"/>
      <c r="FFG20" s="26"/>
      <c r="FFH20" s="26"/>
      <c r="FFI20" s="26"/>
      <c r="FFJ20" s="26"/>
      <c r="FFK20" s="26"/>
      <c r="FFL20" s="26"/>
      <c r="FFM20" s="26"/>
      <c r="FFN20" s="26"/>
      <c r="FFO20" s="26"/>
      <c r="FFP20" s="26"/>
      <c r="FFQ20" s="26"/>
      <c r="FFR20" s="26"/>
      <c r="FFS20" s="26"/>
      <c r="FFT20" s="26"/>
      <c r="FFU20" s="26"/>
      <c r="FFV20" s="26"/>
      <c r="FFW20" s="26"/>
      <c r="FFX20" s="26"/>
      <c r="FFY20" s="26"/>
      <c r="FFZ20" s="26"/>
      <c r="FGA20" s="26"/>
      <c r="FGB20" s="26"/>
      <c r="FGC20" s="26"/>
      <c r="FGD20" s="26"/>
      <c r="FGE20" s="26"/>
      <c r="FGF20" s="26"/>
      <c r="FGG20" s="26"/>
      <c r="FGH20" s="26"/>
      <c r="FGI20" s="26"/>
      <c r="FGJ20" s="26"/>
      <c r="FGK20" s="26"/>
      <c r="FGL20" s="26"/>
      <c r="FGM20" s="26"/>
      <c r="FGN20" s="26"/>
      <c r="FGO20" s="26"/>
      <c r="FGP20" s="26"/>
      <c r="FGQ20" s="26"/>
      <c r="FGR20" s="26"/>
      <c r="FGS20" s="26"/>
      <c r="FGT20" s="26"/>
      <c r="FGU20" s="26"/>
      <c r="FGV20" s="26"/>
      <c r="FGW20" s="26"/>
      <c r="FGX20" s="26"/>
      <c r="FGY20" s="26"/>
      <c r="FGZ20" s="26"/>
      <c r="FHA20" s="26"/>
      <c r="FHB20" s="26"/>
      <c r="FHC20" s="26"/>
      <c r="FHD20" s="26"/>
      <c r="FHE20" s="26"/>
      <c r="FHF20" s="26"/>
      <c r="FHG20" s="26"/>
      <c r="FHH20" s="26"/>
      <c r="FHI20" s="26"/>
      <c r="FHJ20" s="26"/>
      <c r="FHK20" s="26"/>
      <c r="FHL20" s="26"/>
      <c r="FHM20" s="26"/>
      <c r="FHN20" s="26"/>
      <c r="FHO20" s="26"/>
      <c r="FHP20" s="26"/>
      <c r="FHQ20" s="26"/>
      <c r="FHR20" s="26"/>
      <c r="FHS20" s="26"/>
      <c r="FHT20" s="26"/>
      <c r="FHU20" s="26"/>
      <c r="FHV20" s="26"/>
      <c r="FHW20" s="26"/>
      <c r="FHX20" s="26"/>
      <c r="FHY20" s="26"/>
      <c r="FHZ20" s="26"/>
      <c r="FIA20" s="26"/>
      <c r="FIB20" s="26"/>
      <c r="FIC20" s="26"/>
      <c r="FID20" s="26"/>
      <c r="FIE20" s="26"/>
      <c r="FIF20" s="26"/>
      <c r="FIG20" s="26"/>
      <c r="FIH20" s="26"/>
      <c r="FII20" s="26"/>
      <c r="FIJ20" s="26"/>
      <c r="FIK20" s="26"/>
      <c r="FIL20" s="26"/>
      <c r="FIM20" s="26"/>
      <c r="FIN20" s="26"/>
      <c r="FIO20" s="26"/>
      <c r="FIP20" s="26"/>
      <c r="FIQ20" s="26"/>
      <c r="FIR20" s="26"/>
      <c r="FIS20" s="26"/>
      <c r="FIT20" s="26"/>
      <c r="FIU20" s="26"/>
      <c r="FIV20" s="26"/>
      <c r="FIW20" s="26"/>
      <c r="FIX20" s="26"/>
      <c r="FIY20" s="26"/>
      <c r="FIZ20" s="26"/>
      <c r="FJA20" s="26"/>
      <c r="FJB20" s="26"/>
      <c r="FJC20" s="26"/>
      <c r="FJD20" s="26"/>
      <c r="FJE20" s="26"/>
      <c r="FJF20" s="26"/>
      <c r="FJG20" s="26"/>
      <c r="FJH20" s="26"/>
      <c r="FJI20" s="26"/>
      <c r="FJJ20" s="26"/>
      <c r="FJK20" s="26"/>
      <c r="FJL20" s="26"/>
      <c r="FJM20" s="26"/>
      <c r="FJN20" s="26"/>
      <c r="FJO20" s="26"/>
      <c r="FJP20" s="26"/>
      <c r="FJQ20" s="26"/>
      <c r="FJR20" s="26"/>
      <c r="FJS20" s="26"/>
      <c r="FJT20" s="26"/>
      <c r="FJU20" s="26"/>
      <c r="FJV20" s="26"/>
      <c r="FJW20" s="26"/>
      <c r="FJX20" s="26"/>
      <c r="FJY20" s="26"/>
      <c r="FJZ20" s="26"/>
      <c r="FKA20" s="26"/>
      <c r="FKB20" s="26"/>
      <c r="FKC20" s="26"/>
      <c r="FKD20" s="26"/>
      <c r="FKE20" s="26"/>
      <c r="FKF20" s="26"/>
      <c r="FKG20" s="26"/>
      <c r="FKH20" s="26"/>
      <c r="FKI20" s="26"/>
      <c r="FKJ20" s="26"/>
      <c r="FKK20" s="26"/>
      <c r="FKL20" s="26"/>
      <c r="FKM20" s="26"/>
      <c r="FKN20" s="26"/>
      <c r="FKO20" s="26"/>
      <c r="FKP20" s="26"/>
      <c r="FKQ20" s="26"/>
      <c r="FKR20" s="26"/>
      <c r="FKS20" s="26"/>
      <c r="FKT20" s="26"/>
      <c r="FKU20" s="26"/>
      <c r="FKV20" s="26"/>
      <c r="FKW20" s="26"/>
      <c r="FKX20" s="26"/>
      <c r="FKY20" s="26"/>
      <c r="FKZ20" s="26"/>
      <c r="FLA20" s="26"/>
      <c r="FLB20" s="26"/>
      <c r="FLC20" s="26"/>
      <c r="FLD20" s="26"/>
      <c r="FLE20" s="26"/>
      <c r="FLF20" s="26"/>
      <c r="FLG20" s="26"/>
      <c r="FLH20" s="26"/>
      <c r="FLI20" s="26"/>
      <c r="FLJ20" s="26"/>
      <c r="FLK20" s="26"/>
      <c r="FLL20" s="26"/>
      <c r="FLM20" s="26"/>
      <c r="FLN20" s="26"/>
      <c r="FLO20" s="26"/>
      <c r="FLP20" s="26"/>
      <c r="FLQ20" s="26"/>
      <c r="FLR20" s="26"/>
      <c r="FLS20" s="26"/>
      <c r="FLT20" s="26"/>
      <c r="FLU20" s="26"/>
      <c r="FLV20" s="26"/>
      <c r="FLW20" s="26"/>
      <c r="FLX20" s="26"/>
      <c r="FLY20" s="26"/>
      <c r="FLZ20" s="26"/>
      <c r="FMA20" s="26"/>
      <c r="FMB20" s="26"/>
      <c r="FMC20" s="26"/>
      <c r="FMD20" s="26"/>
      <c r="FME20" s="26"/>
      <c r="FMF20" s="26"/>
      <c r="FMG20" s="26"/>
      <c r="FMH20" s="26"/>
      <c r="FMI20" s="26"/>
      <c r="FMJ20" s="26"/>
      <c r="FMK20" s="26"/>
      <c r="FML20" s="26"/>
      <c r="FMM20" s="26"/>
      <c r="FMN20" s="26"/>
      <c r="FMO20" s="26"/>
      <c r="FMP20" s="26"/>
      <c r="FMQ20" s="26"/>
      <c r="FMR20" s="26"/>
      <c r="FMS20" s="26"/>
      <c r="FMT20" s="26"/>
      <c r="FMU20" s="26"/>
      <c r="FMV20" s="26"/>
      <c r="FMW20" s="26"/>
      <c r="FMX20" s="26"/>
      <c r="FMY20" s="26"/>
      <c r="FMZ20" s="26"/>
      <c r="FNA20" s="26"/>
      <c r="FNB20" s="26"/>
      <c r="FNC20" s="26"/>
      <c r="FND20" s="26"/>
      <c r="FNE20" s="26"/>
      <c r="FNF20" s="26"/>
      <c r="FNG20" s="26"/>
      <c r="FNH20" s="26"/>
      <c r="FNI20" s="26"/>
      <c r="FNJ20" s="26"/>
      <c r="FNK20" s="26"/>
      <c r="FNL20" s="26"/>
      <c r="FNM20" s="26"/>
      <c r="FNN20" s="26"/>
      <c r="FNO20" s="26"/>
      <c r="FNP20" s="26"/>
      <c r="FNQ20" s="26"/>
      <c r="FNR20" s="26"/>
      <c r="FNS20" s="26"/>
      <c r="FNT20" s="26"/>
      <c r="FNU20" s="26"/>
      <c r="FNV20" s="26"/>
      <c r="FNW20" s="26"/>
      <c r="FNX20" s="26"/>
      <c r="FNY20" s="26"/>
      <c r="FNZ20" s="26"/>
      <c r="FOA20" s="26"/>
      <c r="FOB20" s="26"/>
      <c r="FOC20" s="26"/>
      <c r="FOD20" s="26"/>
      <c r="FOE20" s="26"/>
      <c r="FOF20" s="26"/>
      <c r="FOG20" s="26"/>
      <c r="FOH20" s="26"/>
      <c r="FOI20" s="26"/>
      <c r="FOJ20" s="26"/>
      <c r="FOK20" s="26"/>
      <c r="FOL20" s="26"/>
      <c r="FOM20" s="26"/>
      <c r="FON20" s="26"/>
      <c r="FOO20" s="26"/>
      <c r="FOP20" s="26"/>
      <c r="FOQ20" s="26"/>
      <c r="FOR20" s="26"/>
      <c r="FOS20" s="26"/>
      <c r="FOT20" s="26"/>
      <c r="FOU20" s="26"/>
      <c r="FOV20" s="26"/>
      <c r="FOW20" s="26"/>
      <c r="FOX20" s="26"/>
      <c r="FOY20" s="26"/>
      <c r="FOZ20" s="26"/>
      <c r="FPA20" s="26"/>
      <c r="FPB20" s="26"/>
      <c r="FPC20" s="26"/>
      <c r="FPD20" s="26"/>
      <c r="FPE20" s="26"/>
      <c r="FPF20" s="26"/>
      <c r="FPG20" s="26"/>
      <c r="FPH20" s="26"/>
      <c r="FPI20" s="26"/>
      <c r="FPJ20" s="26"/>
      <c r="FPK20" s="26"/>
      <c r="FPL20" s="26"/>
      <c r="FPM20" s="26"/>
      <c r="FPN20" s="26"/>
      <c r="FPO20" s="26"/>
      <c r="FPP20" s="26"/>
      <c r="FPQ20" s="26"/>
      <c r="FPR20" s="26"/>
      <c r="FPS20" s="26"/>
      <c r="FPT20" s="26"/>
      <c r="FPU20" s="26"/>
      <c r="FPV20" s="26"/>
      <c r="FPW20" s="26"/>
      <c r="FPX20" s="26"/>
      <c r="FPY20" s="26"/>
      <c r="FPZ20" s="26"/>
      <c r="FQA20" s="26"/>
      <c r="FQB20" s="26"/>
      <c r="FQC20" s="26"/>
      <c r="FQD20" s="26"/>
      <c r="FQE20" s="26"/>
      <c r="FQF20" s="26"/>
      <c r="FQG20" s="26"/>
      <c r="FQH20" s="26"/>
      <c r="FQI20" s="26"/>
      <c r="FQJ20" s="26"/>
      <c r="FQK20" s="26"/>
      <c r="FQL20" s="26"/>
      <c r="FQM20" s="26"/>
      <c r="FQN20" s="26"/>
      <c r="FQO20" s="26"/>
      <c r="FQP20" s="26"/>
      <c r="FQQ20" s="26"/>
      <c r="FQR20" s="26"/>
      <c r="FQS20" s="26"/>
      <c r="FQT20" s="26"/>
      <c r="FQU20" s="26"/>
      <c r="FQV20" s="26"/>
      <c r="FQW20" s="26"/>
      <c r="FQX20" s="26"/>
      <c r="FQY20" s="26"/>
      <c r="FQZ20" s="26"/>
      <c r="FRA20" s="26"/>
      <c r="FRB20" s="26"/>
      <c r="FRC20" s="26"/>
      <c r="FRD20" s="26"/>
      <c r="FRE20" s="26"/>
      <c r="FRF20" s="26"/>
      <c r="FRG20" s="26"/>
      <c r="FRH20" s="26"/>
      <c r="FRI20" s="26"/>
      <c r="FRJ20" s="26"/>
      <c r="FRK20" s="26"/>
      <c r="FRL20" s="26"/>
      <c r="FRM20" s="26"/>
      <c r="FRN20" s="26"/>
      <c r="FRO20" s="26"/>
      <c r="FRP20" s="26"/>
      <c r="FRQ20" s="26"/>
      <c r="FRR20" s="26"/>
      <c r="FRS20" s="26"/>
      <c r="FRT20" s="26"/>
      <c r="FRU20" s="26"/>
      <c r="FRV20" s="26"/>
      <c r="FRW20" s="26"/>
      <c r="FRX20" s="26"/>
      <c r="FRY20" s="26"/>
      <c r="FRZ20" s="26"/>
      <c r="FSA20" s="26"/>
      <c r="FSB20" s="26"/>
      <c r="FSC20" s="26"/>
      <c r="FSD20" s="26"/>
      <c r="FSE20" s="26"/>
      <c r="FSF20" s="26"/>
      <c r="FSG20" s="26"/>
      <c r="FSH20" s="26"/>
      <c r="FSI20" s="26"/>
      <c r="FSJ20" s="26"/>
      <c r="FSK20" s="26"/>
      <c r="FSL20" s="26"/>
      <c r="FSM20" s="26"/>
      <c r="FSN20" s="26"/>
      <c r="FSO20" s="26"/>
      <c r="FSP20" s="26"/>
      <c r="FSQ20" s="26"/>
      <c r="FSR20" s="26"/>
      <c r="FSS20" s="26"/>
      <c r="FST20" s="26"/>
      <c r="FSU20" s="26"/>
      <c r="FSV20" s="26"/>
      <c r="FSW20" s="26"/>
      <c r="FSX20" s="26"/>
      <c r="FSY20" s="26"/>
      <c r="FSZ20" s="26"/>
      <c r="FTA20" s="26"/>
      <c r="FTB20" s="26"/>
      <c r="FTC20" s="26"/>
      <c r="FTD20" s="26"/>
      <c r="FTE20" s="26"/>
      <c r="FTF20" s="26"/>
      <c r="FTG20" s="26"/>
      <c r="FTH20" s="26"/>
      <c r="FTI20" s="26"/>
      <c r="FTJ20" s="26"/>
      <c r="FTK20" s="26"/>
      <c r="FTL20" s="26"/>
      <c r="FTM20" s="26"/>
      <c r="FTN20" s="26"/>
      <c r="FTO20" s="26"/>
      <c r="FTP20" s="26"/>
      <c r="FTQ20" s="26"/>
      <c r="FTR20" s="26"/>
      <c r="FTS20" s="26"/>
      <c r="FTT20" s="26"/>
      <c r="FTU20" s="26"/>
      <c r="FTV20" s="26"/>
      <c r="FTW20" s="26"/>
      <c r="FTX20" s="26"/>
      <c r="FTY20" s="26"/>
      <c r="FTZ20" s="26"/>
      <c r="FUA20" s="26"/>
      <c r="FUB20" s="26"/>
      <c r="FUC20" s="26"/>
      <c r="FUD20" s="26"/>
      <c r="FUE20" s="26"/>
      <c r="FUF20" s="26"/>
      <c r="FUG20" s="26"/>
      <c r="FUH20" s="26"/>
      <c r="FUI20" s="26"/>
      <c r="FUJ20" s="26"/>
      <c r="FUK20" s="26"/>
      <c r="FUL20" s="26"/>
      <c r="FUM20" s="26"/>
      <c r="FUN20" s="26"/>
      <c r="FUO20" s="26"/>
      <c r="FUP20" s="26"/>
      <c r="FUQ20" s="26"/>
      <c r="FUR20" s="26"/>
      <c r="FUS20" s="26"/>
      <c r="FUT20" s="26"/>
      <c r="FUU20" s="26"/>
      <c r="FUV20" s="26"/>
      <c r="FUW20" s="26"/>
      <c r="FUX20" s="26"/>
      <c r="FUY20" s="26"/>
      <c r="FUZ20" s="26"/>
      <c r="FVA20" s="26"/>
      <c r="FVB20" s="26"/>
      <c r="FVC20" s="26"/>
      <c r="FVD20" s="26"/>
      <c r="FVE20" s="26"/>
      <c r="FVF20" s="26"/>
      <c r="FVG20" s="26"/>
      <c r="FVH20" s="26"/>
      <c r="FVI20" s="26"/>
      <c r="FVJ20" s="26"/>
      <c r="FVK20" s="26"/>
      <c r="FVL20" s="26"/>
      <c r="FVM20" s="26"/>
      <c r="FVN20" s="26"/>
      <c r="FVO20" s="26"/>
      <c r="FVP20" s="26"/>
      <c r="FVQ20" s="26"/>
      <c r="FVR20" s="26"/>
      <c r="FVS20" s="26"/>
      <c r="FVT20" s="26"/>
      <c r="FVU20" s="26"/>
      <c r="FVV20" s="26"/>
      <c r="FVW20" s="26"/>
      <c r="FVX20" s="26"/>
      <c r="FVY20" s="26"/>
      <c r="FVZ20" s="26"/>
      <c r="FWA20" s="26"/>
      <c r="FWB20" s="26"/>
      <c r="FWC20" s="26"/>
      <c r="FWD20" s="26"/>
      <c r="FWE20" s="26"/>
      <c r="FWF20" s="26"/>
      <c r="FWG20" s="26"/>
      <c r="FWH20" s="26"/>
      <c r="FWI20" s="26"/>
      <c r="FWJ20" s="26"/>
      <c r="FWK20" s="26"/>
      <c r="FWL20" s="26"/>
      <c r="FWM20" s="26"/>
      <c r="FWN20" s="26"/>
      <c r="FWO20" s="26"/>
      <c r="FWP20" s="26"/>
      <c r="FWQ20" s="26"/>
      <c r="FWR20" s="26"/>
      <c r="FWS20" s="26"/>
      <c r="FWT20" s="26"/>
      <c r="FWU20" s="26"/>
      <c r="FWV20" s="26"/>
      <c r="FWW20" s="26"/>
      <c r="FWX20" s="26"/>
      <c r="FWY20" s="26"/>
      <c r="FWZ20" s="26"/>
      <c r="FXA20" s="26"/>
      <c r="FXB20" s="26"/>
      <c r="FXC20" s="26"/>
      <c r="FXD20" s="26"/>
      <c r="FXE20" s="26"/>
      <c r="FXF20" s="26"/>
      <c r="FXG20" s="26"/>
      <c r="FXH20" s="26"/>
      <c r="FXI20" s="26"/>
      <c r="FXJ20" s="26"/>
      <c r="FXK20" s="26"/>
      <c r="FXL20" s="26"/>
      <c r="FXM20" s="26"/>
      <c r="FXN20" s="26"/>
      <c r="FXO20" s="26"/>
      <c r="FXP20" s="26"/>
      <c r="FXQ20" s="26"/>
      <c r="FXR20" s="26"/>
      <c r="FXS20" s="26"/>
      <c r="FXT20" s="26"/>
      <c r="FXU20" s="26"/>
      <c r="FXV20" s="26"/>
      <c r="FXW20" s="26"/>
      <c r="FXX20" s="26"/>
      <c r="FXY20" s="26"/>
      <c r="FXZ20" s="26"/>
      <c r="FYA20" s="26"/>
      <c r="FYB20" s="26"/>
      <c r="FYC20" s="26"/>
      <c r="FYD20" s="26"/>
      <c r="FYE20" s="26"/>
      <c r="FYF20" s="26"/>
      <c r="FYG20" s="26"/>
      <c r="FYH20" s="26"/>
      <c r="FYI20" s="26"/>
      <c r="FYJ20" s="26"/>
      <c r="FYK20" s="26"/>
      <c r="FYL20" s="26"/>
      <c r="FYM20" s="26"/>
      <c r="FYN20" s="26"/>
      <c r="FYO20" s="26"/>
      <c r="FYP20" s="26"/>
      <c r="FYQ20" s="26"/>
      <c r="FYR20" s="26"/>
      <c r="FYS20" s="26"/>
      <c r="FYT20" s="26"/>
      <c r="FYU20" s="26"/>
      <c r="FYV20" s="26"/>
      <c r="FYW20" s="26"/>
      <c r="FYX20" s="26"/>
      <c r="FYY20" s="26"/>
      <c r="FYZ20" s="26"/>
      <c r="FZA20" s="26"/>
      <c r="FZB20" s="26"/>
      <c r="FZC20" s="26"/>
      <c r="FZD20" s="26"/>
      <c r="FZE20" s="26"/>
      <c r="FZF20" s="26"/>
      <c r="FZG20" s="26"/>
      <c r="FZH20" s="26"/>
      <c r="FZI20" s="26"/>
      <c r="FZJ20" s="26"/>
      <c r="FZK20" s="26"/>
      <c r="FZL20" s="26"/>
      <c r="FZM20" s="26"/>
      <c r="FZN20" s="26"/>
      <c r="FZO20" s="26"/>
      <c r="FZP20" s="26"/>
      <c r="FZQ20" s="26"/>
      <c r="FZR20" s="26"/>
      <c r="FZS20" s="26"/>
      <c r="FZT20" s="26"/>
      <c r="FZU20" s="26"/>
      <c r="FZV20" s="26"/>
      <c r="FZW20" s="26"/>
      <c r="FZX20" s="26"/>
      <c r="FZY20" s="26"/>
      <c r="FZZ20" s="26"/>
      <c r="GAA20" s="26"/>
      <c r="GAB20" s="26"/>
      <c r="GAC20" s="26"/>
      <c r="GAD20" s="26"/>
      <c r="GAE20" s="26"/>
      <c r="GAF20" s="26"/>
      <c r="GAG20" s="26"/>
      <c r="GAH20" s="26"/>
      <c r="GAI20" s="26"/>
      <c r="GAJ20" s="26"/>
      <c r="GAK20" s="26"/>
      <c r="GAL20" s="26"/>
      <c r="GAM20" s="26"/>
      <c r="GAN20" s="26"/>
      <c r="GAO20" s="26"/>
      <c r="GAP20" s="26"/>
      <c r="GAQ20" s="26"/>
      <c r="GAR20" s="26"/>
      <c r="GAS20" s="26"/>
      <c r="GAT20" s="26"/>
      <c r="GAU20" s="26"/>
      <c r="GAV20" s="26"/>
      <c r="GAW20" s="26"/>
      <c r="GAX20" s="26"/>
      <c r="GAY20" s="26"/>
      <c r="GAZ20" s="26"/>
      <c r="GBA20" s="26"/>
      <c r="GBB20" s="26"/>
      <c r="GBC20" s="26"/>
      <c r="GBD20" s="26"/>
      <c r="GBE20" s="26"/>
      <c r="GBF20" s="26"/>
      <c r="GBG20" s="26"/>
      <c r="GBH20" s="26"/>
      <c r="GBI20" s="26"/>
      <c r="GBJ20" s="26"/>
      <c r="GBK20" s="26"/>
      <c r="GBL20" s="26"/>
      <c r="GBM20" s="26"/>
      <c r="GBN20" s="26"/>
      <c r="GBO20" s="26"/>
      <c r="GBP20" s="26"/>
      <c r="GBQ20" s="26"/>
      <c r="GBR20" s="26"/>
      <c r="GBS20" s="26"/>
      <c r="GBT20" s="26"/>
      <c r="GBU20" s="26"/>
      <c r="GBV20" s="26"/>
      <c r="GBW20" s="26"/>
      <c r="GBX20" s="26"/>
      <c r="GBY20" s="26"/>
      <c r="GBZ20" s="26"/>
      <c r="GCA20" s="26"/>
      <c r="GCB20" s="26"/>
      <c r="GCC20" s="26"/>
      <c r="GCD20" s="26"/>
      <c r="GCE20" s="26"/>
      <c r="GCF20" s="26"/>
      <c r="GCG20" s="26"/>
      <c r="GCH20" s="26"/>
      <c r="GCI20" s="26"/>
      <c r="GCJ20" s="26"/>
      <c r="GCK20" s="26"/>
      <c r="GCL20" s="26"/>
      <c r="GCM20" s="26"/>
      <c r="GCN20" s="26"/>
      <c r="GCO20" s="26"/>
      <c r="GCP20" s="26"/>
      <c r="GCQ20" s="26"/>
      <c r="GCR20" s="26"/>
      <c r="GCS20" s="26"/>
      <c r="GCT20" s="26"/>
      <c r="GCU20" s="26"/>
      <c r="GCV20" s="26"/>
      <c r="GCW20" s="26"/>
      <c r="GCX20" s="26"/>
      <c r="GCY20" s="26"/>
      <c r="GCZ20" s="26"/>
      <c r="GDA20" s="26"/>
      <c r="GDB20" s="26"/>
      <c r="GDC20" s="26"/>
      <c r="GDD20" s="26"/>
      <c r="GDE20" s="26"/>
      <c r="GDF20" s="26"/>
      <c r="GDG20" s="26"/>
      <c r="GDH20" s="26"/>
      <c r="GDI20" s="26"/>
      <c r="GDJ20" s="26"/>
      <c r="GDK20" s="26"/>
      <c r="GDL20" s="26"/>
      <c r="GDM20" s="26"/>
      <c r="GDN20" s="26"/>
      <c r="GDO20" s="26"/>
      <c r="GDP20" s="26"/>
      <c r="GDQ20" s="26"/>
      <c r="GDR20" s="26"/>
      <c r="GDS20" s="26"/>
      <c r="GDT20" s="26"/>
      <c r="GDU20" s="26"/>
      <c r="GDV20" s="26"/>
      <c r="GDW20" s="26"/>
      <c r="GDX20" s="26"/>
      <c r="GDY20" s="26"/>
      <c r="GDZ20" s="26"/>
      <c r="GEA20" s="26"/>
      <c r="GEB20" s="26"/>
      <c r="GEC20" s="26"/>
      <c r="GED20" s="26"/>
      <c r="GEE20" s="26"/>
      <c r="GEF20" s="26"/>
      <c r="GEG20" s="26"/>
      <c r="GEH20" s="26"/>
      <c r="GEI20" s="26"/>
      <c r="GEJ20" s="26"/>
      <c r="GEK20" s="26"/>
      <c r="GEL20" s="26"/>
      <c r="GEM20" s="26"/>
      <c r="GEN20" s="26"/>
      <c r="GEO20" s="26"/>
      <c r="GEP20" s="26"/>
      <c r="GEQ20" s="26"/>
      <c r="GER20" s="26"/>
      <c r="GES20" s="26"/>
      <c r="GET20" s="26"/>
      <c r="GEU20" s="26"/>
      <c r="GEV20" s="26"/>
      <c r="GEW20" s="26"/>
      <c r="GEX20" s="26"/>
      <c r="GEY20" s="26"/>
      <c r="GEZ20" s="26"/>
      <c r="GFA20" s="26"/>
      <c r="GFB20" s="26"/>
      <c r="GFC20" s="26"/>
      <c r="GFD20" s="26"/>
      <c r="GFE20" s="26"/>
      <c r="GFF20" s="26"/>
      <c r="GFG20" s="26"/>
      <c r="GFH20" s="26"/>
      <c r="GFI20" s="26"/>
      <c r="GFJ20" s="26"/>
      <c r="GFK20" s="26"/>
      <c r="GFL20" s="26"/>
      <c r="GFM20" s="26"/>
      <c r="GFN20" s="26"/>
      <c r="GFO20" s="26"/>
      <c r="GFP20" s="26"/>
      <c r="GFQ20" s="26"/>
      <c r="GFR20" s="26"/>
      <c r="GFS20" s="26"/>
      <c r="GFT20" s="26"/>
      <c r="GFU20" s="26"/>
      <c r="GFV20" s="26"/>
      <c r="GFW20" s="26"/>
      <c r="GFX20" s="26"/>
      <c r="GFY20" s="26"/>
      <c r="GFZ20" s="26"/>
      <c r="GGA20" s="26"/>
      <c r="GGB20" s="26"/>
      <c r="GGC20" s="26"/>
      <c r="GGD20" s="26"/>
      <c r="GGE20" s="26"/>
      <c r="GGF20" s="26"/>
      <c r="GGG20" s="26"/>
      <c r="GGH20" s="26"/>
      <c r="GGI20" s="26"/>
      <c r="GGJ20" s="26"/>
      <c r="GGK20" s="26"/>
      <c r="GGL20" s="26"/>
      <c r="GGM20" s="26"/>
      <c r="GGN20" s="26"/>
      <c r="GGO20" s="26"/>
      <c r="GGP20" s="26"/>
      <c r="GGQ20" s="26"/>
      <c r="GGR20" s="26"/>
      <c r="GGS20" s="26"/>
      <c r="GGT20" s="26"/>
      <c r="GGU20" s="26"/>
      <c r="GGV20" s="26"/>
      <c r="GGW20" s="26"/>
      <c r="GGX20" s="26"/>
      <c r="GGY20" s="26"/>
      <c r="GGZ20" s="26"/>
      <c r="GHA20" s="26"/>
      <c r="GHB20" s="26"/>
      <c r="GHC20" s="26"/>
      <c r="GHD20" s="26"/>
      <c r="GHE20" s="26"/>
      <c r="GHF20" s="26"/>
      <c r="GHG20" s="26"/>
      <c r="GHH20" s="26"/>
      <c r="GHI20" s="26"/>
      <c r="GHJ20" s="26"/>
      <c r="GHK20" s="26"/>
      <c r="GHL20" s="26"/>
      <c r="GHM20" s="26"/>
      <c r="GHN20" s="26"/>
      <c r="GHO20" s="26"/>
      <c r="GHP20" s="26"/>
      <c r="GHQ20" s="26"/>
      <c r="GHR20" s="26"/>
      <c r="GHS20" s="26"/>
      <c r="GHT20" s="26"/>
      <c r="GHU20" s="26"/>
      <c r="GHV20" s="26"/>
      <c r="GHW20" s="26"/>
      <c r="GHX20" s="26"/>
      <c r="GHY20" s="26"/>
      <c r="GHZ20" s="26"/>
      <c r="GIA20" s="26"/>
      <c r="GIB20" s="26"/>
      <c r="GIC20" s="26"/>
      <c r="GID20" s="26"/>
      <c r="GIE20" s="26"/>
      <c r="GIF20" s="26"/>
      <c r="GIG20" s="26"/>
      <c r="GIH20" s="26"/>
      <c r="GII20" s="26"/>
      <c r="GIJ20" s="26"/>
      <c r="GIK20" s="26"/>
      <c r="GIL20" s="26"/>
      <c r="GIM20" s="26"/>
      <c r="GIN20" s="26"/>
      <c r="GIO20" s="26"/>
      <c r="GIP20" s="26"/>
      <c r="GIQ20" s="26"/>
      <c r="GIR20" s="26"/>
      <c r="GIS20" s="26"/>
      <c r="GIT20" s="26"/>
      <c r="GIU20" s="26"/>
      <c r="GIV20" s="26"/>
      <c r="GIW20" s="26"/>
      <c r="GIX20" s="26"/>
      <c r="GIY20" s="26"/>
      <c r="GIZ20" s="26"/>
      <c r="GJA20" s="26"/>
      <c r="GJB20" s="26"/>
      <c r="GJC20" s="26"/>
      <c r="GJD20" s="26"/>
      <c r="GJE20" s="26"/>
      <c r="GJF20" s="26"/>
      <c r="GJG20" s="26"/>
      <c r="GJH20" s="26"/>
      <c r="GJI20" s="26"/>
      <c r="GJJ20" s="26"/>
      <c r="GJK20" s="26"/>
      <c r="GJL20" s="26"/>
      <c r="GJM20" s="26"/>
      <c r="GJN20" s="26"/>
      <c r="GJO20" s="26"/>
      <c r="GJP20" s="26"/>
      <c r="GJQ20" s="26"/>
      <c r="GJR20" s="26"/>
      <c r="GJS20" s="26"/>
      <c r="GJT20" s="26"/>
      <c r="GJU20" s="26"/>
      <c r="GJV20" s="26"/>
      <c r="GJW20" s="26"/>
      <c r="GJX20" s="26"/>
      <c r="GJY20" s="26"/>
      <c r="GJZ20" s="26"/>
      <c r="GKA20" s="26"/>
      <c r="GKB20" s="26"/>
      <c r="GKC20" s="26"/>
      <c r="GKD20" s="26"/>
      <c r="GKE20" s="26"/>
      <c r="GKF20" s="26"/>
      <c r="GKG20" s="26"/>
      <c r="GKH20" s="26"/>
      <c r="GKI20" s="26"/>
      <c r="GKJ20" s="26"/>
      <c r="GKK20" s="26"/>
      <c r="GKL20" s="26"/>
      <c r="GKM20" s="26"/>
      <c r="GKN20" s="26"/>
      <c r="GKO20" s="26"/>
      <c r="GKP20" s="26"/>
      <c r="GKQ20" s="26"/>
      <c r="GKR20" s="26"/>
      <c r="GKS20" s="26"/>
      <c r="GKT20" s="26"/>
      <c r="GKU20" s="26"/>
      <c r="GKV20" s="26"/>
      <c r="GKW20" s="26"/>
      <c r="GKX20" s="26"/>
      <c r="GKY20" s="26"/>
      <c r="GKZ20" s="26"/>
      <c r="GLA20" s="26"/>
      <c r="GLB20" s="26"/>
      <c r="GLC20" s="26"/>
      <c r="GLD20" s="26"/>
      <c r="GLE20" s="26"/>
      <c r="GLF20" s="26"/>
      <c r="GLG20" s="26"/>
      <c r="GLH20" s="26"/>
      <c r="GLI20" s="26"/>
      <c r="GLJ20" s="26"/>
      <c r="GLK20" s="26"/>
      <c r="GLL20" s="26"/>
      <c r="GLM20" s="26"/>
      <c r="GLN20" s="26"/>
      <c r="GLO20" s="26"/>
      <c r="GLP20" s="26"/>
      <c r="GLQ20" s="26"/>
      <c r="GLR20" s="26"/>
      <c r="GLS20" s="26"/>
      <c r="GLT20" s="26"/>
      <c r="GLU20" s="26"/>
      <c r="GLV20" s="26"/>
      <c r="GLW20" s="26"/>
      <c r="GLX20" s="26"/>
      <c r="GLY20" s="26"/>
      <c r="GLZ20" s="26"/>
      <c r="GMA20" s="26"/>
      <c r="GMB20" s="26"/>
      <c r="GMC20" s="26"/>
      <c r="GMD20" s="26"/>
      <c r="GME20" s="26"/>
      <c r="GMF20" s="26"/>
      <c r="GMG20" s="26"/>
      <c r="GMH20" s="26"/>
      <c r="GMI20" s="26"/>
      <c r="GMJ20" s="26"/>
      <c r="GMK20" s="26"/>
      <c r="GML20" s="26"/>
      <c r="GMM20" s="26"/>
      <c r="GMN20" s="26"/>
      <c r="GMO20" s="26"/>
      <c r="GMP20" s="26"/>
      <c r="GMQ20" s="26"/>
      <c r="GMR20" s="26"/>
      <c r="GMS20" s="26"/>
      <c r="GMT20" s="26"/>
      <c r="GMU20" s="26"/>
      <c r="GMV20" s="26"/>
      <c r="GMW20" s="26"/>
      <c r="GMX20" s="26"/>
      <c r="GMY20" s="26"/>
      <c r="GMZ20" s="26"/>
      <c r="GNA20" s="26"/>
      <c r="GNB20" s="26"/>
      <c r="GNC20" s="26"/>
      <c r="GND20" s="26"/>
      <c r="GNE20" s="26"/>
      <c r="GNF20" s="26"/>
      <c r="GNG20" s="26"/>
      <c r="GNH20" s="26"/>
      <c r="GNI20" s="26"/>
      <c r="GNJ20" s="26"/>
      <c r="GNK20" s="26"/>
      <c r="GNL20" s="26"/>
      <c r="GNM20" s="26"/>
      <c r="GNN20" s="26"/>
      <c r="GNO20" s="26"/>
      <c r="GNP20" s="26"/>
      <c r="GNQ20" s="26"/>
      <c r="GNR20" s="26"/>
      <c r="GNS20" s="26"/>
      <c r="GNT20" s="26"/>
      <c r="GNU20" s="26"/>
      <c r="GNV20" s="26"/>
      <c r="GNW20" s="26"/>
      <c r="GNX20" s="26"/>
      <c r="GNY20" s="26"/>
      <c r="GNZ20" s="26"/>
      <c r="GOA20" s="26"/>
      <c r="GOB20" s="26"/>
      <c r="GOC20" s="26"/>
      <c r="GOD20" s="26"/>
      <c r="GOE20" s="26"/>
      <c r="GOF20" s="26"/>
      <c r="GOG20" s="26"/>
      <c r="GOH20" s="26"/>
      <c r="GOI20" s="26"/>
      <c r="GOJ20" s="26"/>
      <c r="GOK20" s="26"/>
      <c r="GOL20" s="26"/>
      <c r="GOM20" s="26"/>
      <c r="GON20" s="26"/>
      <c r="GOO20" s="26"/>
      <c r="GOP20" s="26"/>
      <c r="GOQ20" s="26"/>
      <c r="GOR20" s="26"/>
      <c r="GOS20" s="26"/>
      <c r="GOT20" s="26"/>
      <c r="GOU20" s="26"/>
      <c r="GOV20" s="26"/>
      <c r="GOW20" s="26"/>
      <c r="GOX20" s="26"/>
      <c r="GOY20" s="26"/>
      <c r="GOZ20" s="26"/>
      <c r="GPA20" s="26"/>
      <c r="GPB20" s="26"/>
      <c r="GPC20" s="26"/>
      <c r="GPD20" s="26"/>
      <c r="GPE20" s="26"/>
      <c r="GPF20" s="26"/>
      <c r="GPG20" s="26"/>
      <c r="GPH20" s="26"/>
      <c r="GPI20" s="26"/>
      <c r="GPJ20" s="26"/>
      <c r="GPK20" s="26"/>
      <c r="GPL20" s="26"/>
      <c r="GPM20" s="26"/>
      <c r="GPN20" s="26"/>
      <c r="GPO20" s="26"/>
      <c r="GPP20" s="26"/>
      <c r="GPQ20" s="26"/>
      <c r="GPR20" s="26"/>
      <c r="GPS20" s="26"/>
      <c r="GPT20" s="26"/>
      <c r="GPU20" s="26"/>
      <c r="GPV20" s="26"/>
      <c r="GPW20" s="26"/>
      <c r="GPX20" s="26"/>
      <c r="GPY20" s="26"/>
      <c r="GPZ20" s="26"/>
      <c r="GQA20" s="26"/>
      <c r="GQB20" s="26"/>
      <c r="GQC20" s="26"/>
      <c r="GQD20" s="26"/>
      <c r="GQE20" s="26"/>
      <c r="GQF20" s="26"/>
      <c r="GQG20" s="26"/>
      <c r="GQH20" s="26"/>
      <c r="GQI20" s="26"/>
      <c r="GQJ20" s="26"/>
      <c r="GQK20" s="26"/>
      <c r="GQL20" s="26"/>
      <c r="GQM20" s="26"/>
      <c r="GQN20" s="26"/>
      <c r="GQO20" s="26"/>
      <c r="GQP20" s="26"/>
      <c r="GQQ20" s="26"/>
      <c r="GQR20" s="26"/>
      <c r="GQS20" s="26"/>
      <c r="GQT20" s="26"/>
      <c r="GQU20" s="26"/>
      <c r="GQV20" s="26"/>
      <c r="GQW20" s="26"/>
      <c r="GQX20" s="26"/>
      <c r="GQY20" s="26"/>
      <c r="GQZ20" s="26"/>
      <c r="GRA20" s="26"/>
      <c r="GRB20" s="26"/>
      <c r="GRC20" s="26"/>
      <c r="GRD20" s="26"/>
      <c r="GRE20" s="26"/>
      <c r="GRF20" s="26"/>
      <c r="GRG20" s="26"/>
      <c r="GRH20" s="26"/>
      <c r="GRI20" s="26"/>
      <c r="GRJ20" s="26"/>
      <c r="GRK20" s="26"/>
      <c r="GRL20" s="26"/>
      <c r="GRM20" s="26"/>
      <c r="GRN20" s="26"/>
      <c r="GRO20" s="26"/>
      <c r="GRP20" s="26"/>
      <c r="GRQ20" s="26"/>
      <c r="GRR20" s="26"/>
      <c r="GRS20" s="26"/>
      <c r="GRT20" s="26"/>
      <c r="GRU20" s="26"/>
      <c r="GRV20" s="26"/>
      <c r="GRW20" s="26"/>
      <c r="GRX20" s="26"/>
      <c r="GRY20" s="26"/>
      <c r="GRZ20" s="26"/>
      <c r="GSA20" s="26"/>
      <c r="GSB20" s="26"/>
      <c r="GSC20" s="26"/>
      <c r="GSD20" s="26"/>
      <c r="GSE20" s="26"/>
      <c r="GSF20" s="26"/>
      <c r="GSG20" s="26"/>
      <c r="GSH20" s="26"/>
      <c r="GSI20" s="26"/>
      <c r="GSJ20" s="26"/>
      <c r="GSK20" s="26"/>
      <c r="GSL20" s="26"/>
      <c r="GSM20" s="26"/>
      <c r="GSN20" s="26"/>
      <c r="GSO20" s="26"/>
      <c r="GSP20" s="26"/>
      <c r="GSQ20" s="26"/>
      <c r="GSR20" s="26"/>
      <c r="GSS20" s="26"/>
      <c r="GST20" s="26"/>
      <c r="GSU20" s="26"/>
      <c r="GSV20" s="26"/>
      <c r="GSW20" s="26"/>
      <c r="GSX20" s="26"/>
      <c r="GSY20" s="26"/>
      <c r="GSZ20" s="26"/>
      <c r="GTA20" s="26"/>
      <c r="GTB20" s="26"/>
      <c r="GTC20" s="26"/>
      <c r="GTD20" s="26"/>
      <c r="GTE20" s="26"/>
      <c r="GTF20" s="26"/>
      <c r="GTG20" s="26"/>
      <c r="GTH20" s="26"/>
      <c r="GTI20" s="26"/>
      <c r="GTJ20" s="26"/>
      <c r="GTK20" s="26"/>
      <c r="GTL20" s="26"/>
      <c r="GTM20" s="26"/>
      <c r="GTN20" s="26"/>
      <c r="GTO20" s="26"/>
      <c r="GTP20" s="26"/>
      <c r="GTQ20" s="26"/>
      <c r="GTR20" s="26"/>
      <c r="GTS20" s="26"/>
      <c r="GTT20" s="26"/>
      <c r="GTU20" s="26"/>
      <c r="GTV20" s="26"/>
      <c r="GTW20" s="26"/>
      <c r="GTX20" s="26"/>
      <c r="GTY20" s="26"/>
      <c r="GTZ20" s="26"/>
      <c r="GUA20" s="26"/>
      <c r="GUB20" s="26"/>
      <c r="GUC20" s="26"/>
      <c r="GUD20" s="26"/>
      <c r="GUE20" s="26"/>
      <c r="GUF20" s="26"/>
      <c r="GUG20" s="26"/>
      <c r="GUH20" s="26"/>
      <c r="GUI20" s="26"/>
      <c r="GUJ20" s="26"/>
      <c r="GUK20" s="26"/>
      <c r="GUL20" s="26"/>
      <c r="GUM20" s="26"/>
      <c r="GUN20" s="26"/>
      <c r="GUO20" s="26"/>
      <c r="GUP20" s="26"/>
      <c r="GUQ20" s="26"/>
      <c r="GUR20" s="26"/>
      <c r="GUS20" s="26"/>
      <c r="GUT20" s="26"/>
      <c r="GUU20" s="26"/>
      <c r="GUV20" s="26"/>
      <c r="GUW20" s="26"/>
      <c r="GUX20" s="26"/>
      <c r="GUY20" s="26"/>
      <c r="GUZ20" s="26"/>
      <c r="GVA20" s="26"/>
      <c r="GVB20" s="26"/>
      <c r="GVC20" s="26"/>
      <c r="GVD20" s="26"/>
      <c r="GVE20" s="26"/>
      <c r="GVF20" s="26"/>
      <c r="GVG20" s="26"/>
      <c r="GVH20" s="26"/>
      <c r="GVI20" s="26"/>
      <c r="GVJ20" s="26"/>
      <c r="GVK20" s="26"/>
      <c r="GVL20" s="26"/>
      <c r="GVM20" s="26"/>
      <c r="GVN20" s="26"/>
      <c r="GVO20" s="26"/>
      <c r="GVP20" s="26"/>
      <c r="GVQ20" s="26"/>
      <c r="GVR20" s="26"/>
      <c r="GVS20" s="26"/>
      <c r="GVT20" s="26"/>
      <c r="GVU20" s="26"/>
      <c r="GVV20" s="26"/>
      <c r="GVW20" s="26"/>
      <c r="GVX20" s="26"/>
      <c r="GVY20" s="26"/>
      <c r="GVZ20" s="26"/>
      <c r="GWA20" s="26"/>
      <c r="GWB20" s="26"/>
      <c r="GWC20" s="26"/>
      <c r="GWD20" s="26"/>
      <c r="GWE20" s="26"/>
      <c r="GWF20" s="26"/>
      <c r="GWG20" s="26"/>
      <c r="GWH20" s="26"/>
      <c r="GWI20" s="26"/>
      <c r="GWJ20" s="26"/>
      <c r="GWK20" s="26"/>
      <c r="GWL20" s="26"/>
      <c r="GWM20" s="26"/>
      <c r="GWN20" s="26"/>
      <c r="GWO20" s="26"/>
      <c r="GWP20" s="26"/>
      <c r="GWQ20" s="26"/>
      <c r="GWR20" s="26"/>
      <c r="GWS20" s="26"/>
      <c r="GWT20" s="26"/>
      <c r="GWU20" s="26"/>
      <c r="GWV20" s="26"/>
      <c r="GWW20" s="26"/>
      <c r="GWX20" s="26"/>
      <c r="GWY20" s="26"/>
      <c r="GWZ20" s="26"/>
      <c r="GXA20" s="26"/>
      <c r="GXB20" s="26"/>
      <c r="GXC20" s="26"/>
      <c r="GXD20" s="26"/>
      <c r="GXE20" s="26"/>
      <c r="GXF20" s="26"/>
      <c r="GXG20" s="26"/>
      <c r="GXH20" s="26"/>
      <c r="GXI20" s="26"/>
      <c r="GXJ20" s="26"/>
      <c r="GXK20" s="26"/>
      <c r="GXL20" s="26"/>
      <c r="GXM20" s="26"/>
      <c r="GXN20" s="26"/>
      <c r="GXO20" s="26"/>
      <c r="GXP20" s="26"/>
      <c r="GXQ20" s="26"/>
      <c r="GXR20" s="26"/>
      <c r="GXS20" s="26"/>
      <c r="GXT20" s="26"/>
      <c r="GXU20" s="26"/>
      <c r="GXV20" s="26"/>
      <c r="GXW20" s="26"/>
      <c r="GXX20" s="26"/>
      <c r="GXY20" s="26"/>
      <c r="GXZ20" s="26"/>
      <c r="GYA20" s="26"/>
      <c r="GYB20" s="26"/>
      <c r="GYC20" s="26"/>
      <c r="GYD20" s="26"/>
      <c r="GYE20" s="26"/>
      <c r="GYF20" s="26"/>
      <c r="GYG20" s="26"/>
      <c r="GYH20" s="26"/>
      <c r="GYI20" s="26"/>
      <c r="GYJ20" s="26"/>
      <c r="GYK20" s="26"/>
      <c r="GYL20" s="26"/>
      <c r="GYM20" s="26"/>
      <c r="GYN20" s="26"/>
      <c r="GYO20" s="26"/>
      <c r="GYP20" s="26"/>
      <c r="GYQ20" s="26"/>
      <c r="GYR20" s="26"/>
      <c r="GYS20" s="26"/>
      <c r="GYT20" s="26"/>
      <c r="GYU20" s="26"/>
      <c r="GYV20" s="26"/>
      <c r="GYW20" s="26"/>
      <c r="GYX20" s="26"/>
      <c r="GYY20" s="26"/>
      <c r="GYZ20" s="26"/>
      <c r="GZA20" s="26"/>
      <c r="GZB20" s="26"/>
      <c r="GZC20" s="26"/>
      <c r="GZD20" s="26"/>
      <c r="GZE20" s="26"/>
      <c r="GZF20" s="26"/>
      <c r="GZG20" s="26"/>
      <c r="GZH20" s="26"/>
      <c r="GZI20" s="26"/>
      <c r="GZJ20" s="26"/>
      <c r="GZK20" s="26"/>
      <c r="GZL20" s="26"/>
      <c r="GZM20" s="26"/>
      <c r="GZN20" s="26"/>
      <c r="GZO20" s="26"/>
      <c r="GZP20" s="26"/>
      <c r="GZQ20" s="26"/>
      <c r="GZR20" s="26"/>
      <c r="GZS20" s="26"/>
      <c r="GZT20" s="26"/>
      <c r="GZU20" s="26"/>
      <c r="GZV20" s="26"/>
      <c r="GZW20" s="26"/>
      <c r="GZX20" s="26"/>
      <c r="GZY20" s="26"/>
      <c r="GZZ20" s="26"/>
      <c r="HAA20" s="26"/>
      <c r="HAB20" s="26"/>
      <c r="HAC20" s="26"/>
      <c r="HAD20" s="26"/>
      <c r="HAE20" s="26"/>
      <c r="HAF20" s="26"/>
      <c r="HAG20" s="26"/>
      <c r="HAH20" s="26"/>
      <c r="HAI20" s="26"/>
      <c r="HAJ20" s="26"/>
      <c r="HAK20" s="26"/>
      <c r="HAL20" s="26"/>
      <c r="HAM20" s="26"/>
      <c r="HAN20" s="26"/>
      <c r="HAO20" s="26"/>
      <c r="HAP20" s="26"/>
      <c r="HAQ20" s="26"/>
      <c r="HAR20" s="26"/>
      <c r="HAS20" s="26"/>
      <c r="HAT20" s="26"/>
      <c r="HAU20" s="26"/>
      <c r="HAV20" s="26"/>
      <c r="HAW20" s="26"/>
      <c r="HAX20" s="26"/>
      <c r="HAY20" s="26"/>
      <c r="HAZ20" s="26"/>
      <c r="HBA20" s="26"/>
      <c r="HBB20" s="26"/>
      <c r="HBC20" s="26"/>
      <c r="HBD20" s="26"/>
      <c r="HBE20" s="26"/>
      <c r="HBF20" s="26"/>
      <c r="HBG20" s="26"/>
      <c r="HBH20" s="26"/>
      <c r="HBI20" s="26"/>
      <c r="HBJ20" s="26"/>
      <c r="HBK20" s="26"/>
      <c r="HBL20" s="26"/>
      <c r="HBM20" s="26"/>
      <c r="HBN20" s="26"/>
      <c r="HBO20" s="26"/>
      <c r="HBP20" s="26"/>
      <c r="HBQ20" s="26"/>
      <c r="HBR20" s="26"/>
      <c r="HBS20" s="26"/>
      <c r="HBT20" s="26"/>
      <c r="HBU20" s="26"/>
      <c r="HBV20" s="26"/>
      <c r="HBW20" s="26"/>
      <c r="HBX20" s="26"/>
      <c r="HBY20" s="26"/>
      <c r="HBZ20" s="26"/>
      <c r="HCA20" s="26"/>
      <c r="HCB20" s="26"/>
      <c r="HCC20" s="26"/>
      <c r="HCD20" s="26"/>
      <c r="HCE20" s="26"/>
      <c r="HCF20" s="26"/>
      <c r="HCG20" s="26"/>
      <c r="HCH20" s="26"/>
      <c r="HCI20" s="26"/>
      <c r="HCJ20" s="26"/>
      <c r="HCK20" s="26"/>
      <c r="HCL20" s="26"/>
      <c r="HCM20" s="26"/>
      <c r="HCN20" s="26"/>
      <c r="HCO20" s="26"/>
      <c r="HCP20" s="26"/>
      <c r="HCQ20" s="26"/>
      <c r="HCR20" s="26"/>
      <c r="HCS20" s="26"/>
      <c r="HCT20" s="26"/>
      <c r="HCU20" s="26"/>
      <c r="HCV20" s="26"/>
      <c r="HCW20" s="26"/>
      <c r="HCX20" s="26"/>
      <c r="HCY20" s="26"/>
      <c r="HCZ20" s="26"/>
      <c r="HDA20" s="26"/>
      <c r="HDB20" s="26"/>
      <c r="HDC20" s="26"/>
      <c r="HDD20" s="26"/>
      <c r="HDE20" s="26"/>
      <c r="HDF20" s="26"/>
      <c r="HDG20" s="26"/>
      <c r="HDH20" s="26"/>
      <c r="HDI20" s="26"/>
      <c r="HDJ20" s="26"/>
      <c r="HDK20" s="26"/>
      <c r="HDL20" s="26"/>
      <c r="HDM20" s="26"/>
      <c r="HDN20" s="26"/>
      <c r="HDO20" s="26"/>
      <c r="HDP20" s="26"/>
      <c r="HDQ20" s="26"/>
      <c r="HDR20" s="26"/>
      <c r="HDS20" s="26"/>
      <c r="HDT20" s="26"/>
      <c r="HDU20" s="26"/>
      <c r="HDV20" s="26"/>
      <c r="HDW20" s="26"/>
      <c r="HDX20" s="26"/>
      <c r="HDY20" s="26"/>
      <c r="HDZ20" s="26"/>
      <c r="HEA20" s="26"/>
      <c r="HEB20" s="26"/>
      <c r="HEC20" s="26"/>
      <c r="HED20" s="26"/>
      <c r="HEE20" s="26"/>
      <c r="HEF20" s="26"/>
      <c r="HEG20" s="26"/>
      <c r="HEH20" s="26"/>
      <c r="HEI20" s="26"/>
      <c r="HEJ20" s="26"/>
      <c r="HEK20" s="26"/>
      <c r="HEL20" s="26"/>
      <c r="HEM20" s="26"/>
      <c r="HEN20" s="26"/>
      <c r="HEO20" s="26"/>
      <c r="HEP20" s="26"/>
      <c r="HEQ20" s="26"/>
      <c r="HER20" s="26"/>
      <c r="HES20" s="26"/>
      <c r="HET20" s="26"/>
      <c r="HEU20" s="26"/>
      <c r="HEV20" s="26"/>
      <c r="HEW20" s="26"/>
      <c r="HEX20" s="26"/>
      <c r="HEY20" s="26"/>
      <c r="HEZ20" s="26"/>
      <c r="HFA20" s="26"/>
      <c r="HFB20" s="26"/>
      <c r="HFC20" s="26"/>
      <c r="HFD20" s="26"/>
      <c r="HFE20" s="26"/>
      <c r="HFF20" s="26"/>
      <c r="HFG20" s="26"/>
      <c r="HFH20" s="26"/>
      <c r="HFI20" s="26"/>
      <c r="HFJ20" s="26"/>
      <c r="HFK20" s="26"/>
      <c r="HFL20" s="26"/>
      <c r="HFM20" s="26"/>
      <c r="HFN20" s="26"/>
      <c r="HFO20" s="26"/>
      <c r="HFP20" s="26"/>
      <c r="HFQ20" s="26"/>
      <c r="HFR20" s="26"/>
      <c r="HFS20" s="26"/>
      <c r="HFT20" s="26"/>
      <c r="HFU20" s="26"/>
      <c r="HFV20" s="26"/>
      <c r="HFW20" s="26"/>
      <c r="HFX20" s="26"/>
      <c r="HFY20" s="26"/>
      <c r="HFZ20" s="26"/>
      <c r="HGA20" s="26"/>
      <c r="HGB20" s="26"/>
      <c r="HGC20" s="26"/>
      <c r="HGD20" s="26"/>
      <c r="HGE20" s="26"/>
      <c r="HGF20" s="26"/>
      <c r="HGG20" s="26"/>
      <c r="HGH20" s="26"/>
      <c r="HGI20" s="26"/>
      <c r="HGJ20" s="26"/>
      <c r="HGK20" s="26"/>
      <c r="HGL20" s="26"/>
      <c r="HGM20" s="26"/>
      <c r="HGN20" s="26"/>
      <c r="HGO20" s="26"/>
      <c r="HGP20" s="26"/>
      <c r="HGQ20" s="26"/>
      <c r="HGR20" s="26"/>
      <c r="HGS20" s="26"/>
      <c r="HGT20" s="26"/>
      <c r="HGU20" s="26"/>
      <c r="HGV20" s="26"/>
      <c r="HGW20" s="26"/>
      <c r="HGX20" s="26"/>
      <c r="HGY20" s="26"/>
      <c r="HGZ20" s="26"/>
      <c r="HHA20" s="26"/>
      <c r="HHB20" s="26"/>
      <c r="HHC20" s="26"/>
      <c r="HHD20" s="26"/>
      <c r="HHE20" s="26"/>
      <c r="HHF20" s="26"/>
      <c r="HHG20" s="26"/>
      <c r="HHH20" s="26"/>
      <c r="HHI20" s="26"/>
      <c r="HHJ20" s="26"/>
      <c r="HHK20" s="26"/>
      <c r="HHL20" s="26"/>
      <c r="HHM20" s="26"/>
      <c r="HHN20" s="26"/>
      <c r="HHO20" s="26"/>
      <c r="HHP20" s="26"/>
      <c r="HHQ20" s="26"/>
      <c r="HHR20" s="26"/>
      <c r="HHS20" s="26"/>
      <c r="HHT20" s="26"/>
      <c r="HHU20" s="26"/>
      <c r="HHV20" s="26"/>
      <c r="HHW20" s="26"/>
      <c r="HHX20" s="26"/>
      <c r="HHY20" s="26"/>
      <c r="HHZ20" s="26"/>
      <c r="HIA20" s="26"/>
      <c r="HIB20" s="26"/>
      <c r="HIC20" s="26"/>
      <c r="HID20" s="26"/>
      <c r="HIE20" s="26"/>
      <c r="HIF20" s="26"/>
      <c r="HIG20" s="26"/>
      <c r="HIH20" s="26"/>
      <c r="HII20" s="26"/>
      <c r="HIJ20" s="26"/>
      <c r="HIK20" s="26"/>
      <c r="HIL20" s="26"/>
      <c r="HIM20" s="26"/>
      <c r="HIN20" s="26"/>
      <c r="HIO20" s="26"/>
      <c r="HIP20" s="26"/>
      <c r="HIQ20" s="26"/>
      <c r="HIR20" s="26"/>
      <c r="HIS20" s="26"/>
      <c r="HIT20" s="26"/>
      <c r="HIU20" s="26"/>
      <c r="HIV20" s="26"/>
      <c r="HIW20" s="26"/>
      <c r="HIX20" s="26"/>
      <c r="HIY20" s="26"/>
      <c r="HIZ20" s="26"/>
      <c r="HJA20" s="26"/>
      <c r="HJB20" s="26"/>
      <c r="HJC20" s="26"/>
      <c r="HJD20" s="26"/>
      <c r="HJE20" s="26"/>
      <c r="HJF20" s="26"/>
      <c r="HJG20" s="26"/>
      <c r="HJH20" s="26"/>
      <c r="HJI20" s="26"/>
      <c r="HJJ20" s="26"/>
      <c r="HJK20" s="26"/>
      <c r="HJL20" s="26"/>
      <c r="HJM20" s="26"/>
      <c r="HJN20" s="26"/>
      <c r="HJO20" s="26"/>
      <c r="HJP20" s="26"/>
      <c r="HJQ20" s="26"/>
      <c r="HJR20" s="26"/>
      <c r="HJS20" s="26"/>
      <c r="HJT20" s="26"/>
      <c r="HJU20" s="26"/>
      <c r="HJV20" s="26"/>
      <c r="HJW20" s="26"/>
      <c r="HJX20" s="26"/>
      <c r="HJY20" s="26"/>
      <c r="HJZ20" s="26"/>
      <c r="HKA20" s="26"/>
      <c r="HKB20" s="26"/>
      <c r="HKC20" s="26"/>
      <c r="HKD20" s="26"/>
      <c r="HKE20" s="26"/>
      <c r="HKF20" s="26"/>
      <c r="HKG20" s="26"/>
      <c r="HKH20" s="26"/>
      <c r="HKI20" s="26"/>
      <c r="HKJ20" s="26"/>
      <c r="HKK20" s="26"/>
      <c r="HKL20" s="26"/>
      <c r="HKM20" s="26"/>
      <c r="HKN20" s="26"/>
      <c r="HKO20" s="26"/>
      <c r="HKP20" s="26"/>
      <c r="HKQ20" s="26"/>
      <c r="HKR20" s="26"/>
      <c r="HKS20" s="26"/>
      <c r="HKT20" s="26"/>
      <c r="HKU20" s="26"/>
      <c r="HKV20" s="26"/>
      <c r="HKW20" s="26"/>
      <c r="HKX20" s="26"/>
      <c r="HKY20" s="26"/>
      <c r="HKZ20" s="26"/>
      <c r="HLA20" s="26"/>
      <c r="HLB20" s="26"/>
      <c r="HLC20" s="26"/>
      <c r="HLD20" s="26"/>
      <c r="HLE20" s="26"/>
      <c r="HLF20" s="26"/>
      <c r="HLG20" s="26"/>
      <c r="HLH20" s="26"/>
      <c r="HLI20" s="26"/>
      <c r="HLJ20" s="26"/>
      <c r="HLK20" s="26"/>
      <c r="HLL20" s="26"/>
      <c r="HLM20" s="26"/>
      <c r="HLN20" s="26"/>
      <c r="HLO20" s="26"/>
      <c r="HLP20" s="26"/>
      <c r="HLQ20" s="26"/>
      <c r="HLR20" s="26"/>
      <c r="HLS20" s="26"/>
      <c r="HLT20" s="26"/>
      <c r="HLU20" s="26"/>
      <c r="HLV20" s="26"/>
      <c r="HLW20" s="26"/>
      <c r="HLX20" s="26"/>
      <c r="HLY20" s="26"/>
      <c r="HLZ20" s="26"/>
      <c r="HMA20" s="26"/>
      <c r="HMB20" s="26"/>
      <c r="HMC20" s="26"/>
      <c r="HMD20" s="26"/>
      <c r="HME20" s="26"/>
      <c r="HMF20" s="26"/>
      <c r="HMG20" s="26"/>
      <c r="HMH20" s="26"/>
      <c r="HMI20" s="26"/>
      <c r="HMJ20" s="26"/>
      <c r="HMK20" s="26"/>
      <c r="HML20" s="26"/>
      <c r="HMM20" s="26"/>
      <c r="HMN20" s="26"/>
      <c r="HMO20" s="26"/>
      <c r="HMP20" s="26"/>
      <c r="HMQ20" s="26"/>
      <c r="HMR20" s="26"/>
      <c r="HMS20" s="26"/>
      <c r="HMT20" s="26"/>
      <c r="HMU20" s="26"/>
      <c r="HMV20" s="26"/>
      <c r="HMW20" s="26"/>
      <c r="HMX20" s="26"/>
      <c r="HMY20" s="26"/>
      <c r="HMZ20" s="26"/>
      <c r="HNA20" s="26"/>
      <c r="HNB20" s="26"/>
      <c r="HNC20" s="26"/>
      <c r="HND20" s="26"/>
      <c r="HNE20" s="26"/>
      <c r="HNF20" s="26"/>
      <c r="HNG20" s="26"/>
      <c r="HNH20" s="26"/>
      <c r="HNI20" s="26"/>
      <c r="HNJ20" s="26"/>
      <c r="HNK20" s="26"/>
      <c r="HNL20" s="26"/>
      <c r="HNM20" s="26"/>
      <c r="HNN20" s="26"/>
      <c r="HNO20" s="26"/>
      <c r="HNP20" s="26"/>
      <c r="HNQ20" s="26"/>
      <c r="HNR20" s="26"/>
      <c r="HNS20" s="26"/>
      <c r="HNT20" s="26"/>
      <c r="HNU20" s="26"/>
      <c r="HNV20" s="26"/>
      <c r="HNW20" s="26"/>
      <c r="HNX20" s="26"/>
      <c r="HNY20" s="26"/>
      <c r="HNZ20" s="26"/>
      <c r="HOA20" s="26"/>
      <c r="HOB20" s="26"/>
      <c r="HOC20" s="26"/>
      <c r="HOD20" s="26"/>
      <c r="HOE20" s="26"/>
      <c r="HOF20" s="26"/>
      <c r="HOG20" s="26"/>
      <c r="HOH20" s="26"/>
      <c r="HOI20" s="26"/>
      <c r="HOJ20" s="26"/>
      <c r="HOK20" s="26"/>
      <c r="HOL20" s="26"/>
      <c r="HOM20" s="26"/>
      <c r="HON20" s="26"/>
      <c r="HOO20" s="26"/>
      <c r="HOP20" s="26"/>
      <c r="HOQ20" s="26"/>
      <c r="HOR20" s="26"/>
      <c r="HOS20" s="26"/>
      <c r="HOT20" s="26"/>
      <c r="HOU20" s="26"/>
      <c r="HOV20" s="26"/>
      <c r="HOW20" s="26"/>
      <c r="HOX20" s="26"/>
      <c r="HOY20" s="26"/>
      <c r="HOZ20" s="26"/>
      <c r="HPA20" s="26"/>
      <c r="HPB20" s="26"/>
      <c r="HPC20" s="26"/>
      <c r="HPD20" s="26"/>
      <c r="HPE20" s="26"/>
      <c r="HPF20" s="26"/>
      <c r="HPG20" s="26"/>
      <c r="HPH20" s="26"/>
      <c r="HPI20" s="26"/>
      <c r="HPJ20" s="26"/>
      <c r="HPK20" s="26"/>
      <c r="HPL20" s="26"/>
      <c r="HPM20" s="26"/>
      <c r="HPN20" s="26"/>
      <c r="HPO20" s="26"/>
      <c r="HPP20" s="26"/>
      <c r="HPQ20" s="26"/>
      <c r="HPR20" s="26"/>
      <c r="HPS20" s="26"/>
      <c r="HPT20" s="26"/>
      <c r="HPU20" s="26"/>
      <c r="HPV20" s="26"/>
      <c r="HPW20" s="26"/>
      <c r="HPX20" s="26"/>
      <c r="HPY20" s="26"/>
      <c r="HPZ20" s="26"/>
      <c r="HQA20" s="26"/>
      <c r="HQB20" s="26"/>
      <c r="HQC20" s="26"/>
      <c r="HQD20" s="26"/>
      <c r="HQE20" s="26"/>
      <c r="HQF20" s="26"/>
      <c r="HQG20" s="26"/>
      <c r="HQH20" s="26"/>
      <c r="HQI20" s="26"/>
      <c r="HQJ20" s="26"/>
      <c r="HQK20" s="26"/>
      <c r="HQL20" s="26"/>
      <c r="HQM20" s="26"/>
      <c r="HQN20" s="26"/>
      <c r="HQO20" s="26"/>
      <c r="HQP20" s="26"/>
      <c r="HQQ20" s="26"/>
      <c r="HQR20" s="26"/>
      <c r="HQS20" s="26"/>
      <c r="HQT20" s="26"/>
      <c r="HQU20" s="26"/>
      <c r="HQV20" s="26"/>
      <c r="HQW20" s="26"/>
      <c r="HQX20" s="26"/>
      <c r="HQY20" s="26"/>
      <c r="HQZ20" s="26"/>
      <c r="HRA20" s="26"/>
      <c r="HRB20" s="26"/>
      <c r="HRC20" s="26"/>
      <c r="HRD20" s="26"/>
      <c r="HRE20" s="26"/>
      <c r="HRF20" s="26"/>
      <c r="HRG20" s="26"/>
      <c r="HRH20" s="26"/>
      <c r="HRI20" s="26"/>
      <c r="HRJ20" s="26"/>
      <c r="HRK20" s="26"/>
      <c r="HRL20" s="26"/>
      <c r="HRM20" s="26"/>
      <c r="HRN20" s="26"/>
      <c r="HRO20" s="26"/>
      <c r="HRP20" s="26"/>
      <c r="HRQ20" s="26"/>
      <c r="HRR20" s="26"/>
      <c r="HRS20" s="26"/>
      <c r="HRT20" s="26"/>
      <c r="HRU20" s="26"/>
      <c r="HRV20" s="26"/>
      <c r="HRW20" s="26"/>
      <c r="HRX20" s="26"/>
      <c r="HRY20" s="26"/>
      <c r="HRZ20" s="26"/>
      <c r="HSA20" s="26"/>
      <c r="HSB20" s="26"/>
      <c r="HSC20" s="26"/>
      <c r="HSD20" s="26"/>
      <c r="HSE20" s="26"/>
      <c r="HSF20" s="26"/>
      <c r="HSG20" s="26"/>
      <c r="HSH20" s="26"/>
      <c r="HSI20" s="26"/>
      <c r="HSJ20" s="26"/>
      <c r="HSK20" s="26"/>
      <c r="HSL20" s="26"/>
      <c r="HSM20" s="26"/>
      <c r="HSN20" s="26"/>
      <c r="HSO20" s="26"/>
      <c r="HSP20" s="26"/>
      <c r="HSQ20" s="26"/>
      <c r="HSR20" s="26"/>
      <c r="HSS20" s="26"/>
      <c r="HST20" s="26"/>
      <c r="HSU20" s="26"/>
      <c r="HSV20" s="26"/>
      <c r="HSW20" s="26"/>
      <c r="HSX20" s="26"/>
      <c r="HSY20" s="26"/>
      <c r="HSZ20" s="26"/>
      <c r="HTA20" s="26"/>
      <c r="HTB20" s="26"/>
      <c r="HTC20" s="26"/>
      <c r="HTD20" s="26"/>
      <c r="HTE20" s="26"/>
      <c r="HTF20" s="26"/>
      <c r="HTG20" s="26"/>
      <c r="HTH20" s="26"/>
      <c r="HTI20" s="26"/>
      <c r="HTJ20" s="26"/>
      <c r="HTK20" s="26"/>
      <c r="HTL20" s="26"/>
      <c r="HTM20" s="26"/>
      <c r="HTN20" s="26"/>
      <c r="HTO20" s="26"/>
      <c r="HTP20" s="26"/>
      <c r="HTQ20" s="26"/>
      <c r="HTR20" s="26"/>
      <c r="HTS20" s="26"/>
      <c r="HTT20" s="26"/>
      <c r="HTU20" s="26"/>
      <c r="HTV20" s="26"/>
      <c r="HTW20" s="26"/>
      <c r="HTX20" s="26"/>
      <c r="HTY20" s="26"/>
      <c r="HTZ20" s="26"/>
      <c r="HUA20" s="26"/>
      <c r="HUB20" s="26"/>
      <c r="HUC20" s="26"/>
      <c r="HUD20" s="26"/>
      <c r="HUE20" s="26"/>
      <c r="HUF20" s="26"/>
      <c r="HUG20" s="26"/>
      <c r="HUH20" s="26"/>
      <c r="HUI20" s="26"/>
      <c r="HUJ20" s="26"/>
      <c r="HUK20" s="26"/>
      <c r="HUL20" s="26"/>
      <c r="HUM20" s="26"/>
      <c r="HUN20" s="26"/>
      <c r="HUO20" s="26"/>
      <c r="HUP20" s="26"/>
      <c r="HUQ20" s="26"/>
      <c r="HUR20" s="26"/>
      <c r="HUS20" s="26"/>
      <c r="HUT20" s="26"/>
      <c r="HUU20" s="26"/>
      <c r="HUV20" s="26"/>
      <c r="HUW20" s="26"/>
      <c r="HUX20" s="26"/>
      <c r="HUY20" s="26"/>
      <c r="HUZ20" s="26"/>
      <c r="HVA20" s="26"/>
      <c r="HVB20" s="26"/>
      <c r="HVC20" s="26"/>
      <c r="HVD20" s="26"/>
      <c r="HVE20" s="26"/>
      <c r="HVF20" s="26"/>
      <c r="HVG20" s="26"/>
      <c r="HVH20" s="26"/>
      <c r="HVI20" s="26"/>
      <c r="HVJ20" s="26"/>
      <c r="HVK20" s="26"/>
      <c r="HVL20" s="26"/>
      <c r="HVM20" s="26"/>
      <c r="HVN20" s="26"/>
      <c r="HVO20" s="26"/>
      <c r="HVP20" s="26"/>
      <c r="HVQ20" s="26"/>
      <c r="HVR20" s="26"/>
      <c r="HVS20" s="26"/>
      <c r="HVT20" s="26"/>
      <c r="HVU20" s="26"/>
      <c r="HVV20" s="26"/>
      <c r="HVW20" s="26"/>
      <c r="HVX20" s="26"/>
      <c r="HVY20" s="26"/>
      <c r="HVZ20" s="26"/>
      <c r="HWA20" s="26"/>
      <c r="HWB20" s="26"/>
      <c r="HWC20" s="26"/>
      <c r="HWD20" s="26"/>
      <c r="HWE20" s="26"/>
      <c r="HWF20" s="26"/>
      <c r="HWG20" s="26"/>
      <c r="HWH20" s="26"/>
      <c r="HWI20" s="26"/>
      <c r="HWJ20" s="26"/>
      <c r="HWK20" s="26"/>
      <c r="HWL20" s="26"/>
      <c r="HWM20" s="26"/>
      <c r="HWN20" s="26"/>
      <c r="HWO20" s="26"/>
      <c r="HWP20" s="26"/>
      <c r="HWQ20" s="26"/>
      <c r="HWR20" s="26"/>
      <c r="HWS20" s="26"/>
      <c r="HWT20" s="26"/>
      <c r="HWU20" s="26"/>
      <c r="HWV20" s="26"/>
      <c r="HWW20" s="26"/>
      <c r="HWX20" s="26"/>
      <c r="HWY20" s="26"/>
      <c r="HWZ20" s="26"/>
      <c r="HXA20" s="26"/>
      <c r="HXB20" s="26"/>
      <c r="HXC20" s="26"/>
      <c r="HXD20" s="26"/>
      <c r="HXE20" s="26"/>
      <c r="HXF20" s="26"/>
      <c r="HXG20" s="26"/>
      <c r="HXH20" s="26"/>
      <c r="HXI20" s="26"/>
      <c r="HXJ20" s="26"/>
      <c r="HXK20" s="26"/>
      <c r="HXL20" s="26"/>
      <c r="HXM20" s="26"/>
      <c r="HXN20" s="26"/>
      <c r="HXO20" s="26"/>
      <c r="HXP20" s="26"/>
      <c r="HXQ20" s="26"/>
      <c r="HXR20" s="26"/>
      <c r="HXS20" s="26"/>
      <c r="HXT20" s="26"/>
      <c r="HXU20" s="26"/>
      <c r="HXV20" s="26"/>
      <c r="HXW20" s="26"/>
      <c r="HXX20" s="26"/>
      <c r="HXY20" s="26"/>
      <c r="HXZ20" s="26"/>
      <c r="HYA20" s="26"/>
      <c r="HYB20" s="26"/>
      <c r="HYC20" s="26"/>
      <c r="HYD20" s="26"/>
      <c r="HYE20" s="26"/>
      <c r="HYF20" s="26"/>
      <c r="HYG20" s="26"/>
      <c r="HYH20" s="26"/>
      <c r="HYI20" s="26"/>
      <c r="HYJ20" s="26"/>
      <c r="HYK20" s="26"/>
      <c r="HYL20" s="26"/>
      <c r="HYM20" s="26"/>
      <c r="HYN20" s="26"/>
      <c r="HYO20" s="26"/>
      <c r="HYP20" s="26"/>
      <c r="HYQ20" s="26"/>
      <c r="HYR20" s="26"/>
      <c r="HYS20" s="26"/>
      <c r="HYT20" s="26"/>
      <c r="HYU20" s="26"/>
      <c r="HYV20" s="26"/>
      <c r="HYW20" s="26"/>
      <c r="HYX20" s="26"/>
      <c r="HYY20" s="26"/>
      <c r="HYZ20" s="26"/>
      <c r="HZA20" s="26"/>
      <c r="HZB20" s="26"/>
      <c r="HZC20" s="26"/>
      <c r="HZD20" s="26"/>
      <c r="HZE20" s="26"/>
      <c r="HZF20" s="26"/>
      <c r="HZG20" s="26"/>
      <c r="HZH20" s="26"/>
      <c r="HZI20" s="26"/>
      <c r="HZJ20" s="26"/>
      <c r="HZK20" s="26"/>
      <c r="HZL20" s="26"/>
      <c r="HZM20" s="26"/>
      <c r="HZN20" s="26"/>
      <c r="HZO20" s="26"/>
      <c r="HZP20" s="26"/>
      <c r="HZQ20" s="26"/>
      <c r="HZR20" s="26"/>
      <c r="HZS20" s="26"/>
      <c r="HZT20" s="26"/>
      <c r="HZU20" s="26"/>
      <c r="HZV20" s="26"/>
      <c r="HZW20" s="26"/>
      <c r="HZX20" s="26"/>
      <c r="HZY20" s="26"/>
      <c r="HZZ20" s="26"/>
      <c r="IAA20" s="26"/>
      <c r="IAB20" s="26"/>
      <c r="IAC20" s="26"/>
      <c r="IAD20" s="26"/>
      <c r="IAE20" s="26"/>
      <c r="IAF20" s="26"/>
      <c r="IAG20" s="26"/>
      <c r="IAH20" s="26"/>
      <c r="IAI20" s="26"/>
      <c r="IAJ20" s="26"/>
      <c r="IAK20" s="26"/>
      <c r="IAL20" s="26"/>
      <c r="IAM20" s="26"/>
      <c r="IAN20" s="26"/>
      <c r="IAO20" s="26"/>
      <c r="IAP20" s="26"/>
      <c r="IAQ20" s="26"/>
      <c r="IAR20" s="26"/>
      <c r="IAS20" s="26"/>
      <c r="IAT20" s="26"/>
      <c r="IAU20" s="26"/>
      <c r="IAV20" s="26"/>
      <c r="IAW20" s="26"/>
      <c r="IAX20" s="26"/>
      <c r="IAY20" s="26"/>
      <c r="IAZ20" s="26"/>
      <c r="IBA20" s="26"/>
      <c r="IBB20" s="26"/>
      <c r="IBC20" s="26"/>
      <c r="IBD20" s="26"/>
      <c r="IBE20" s="26"/>
      <c r="IBF20" s="26"/>
      <c r="IBG20" s="26"/>
      <c r="IBH20" s="26"/>
      <c r="IBI20" s="26"/>
      <c r="IBJ20" s="26"/>
      <c r="IBK20" s="26"/>
      <c r="IBL20" s="26"/>
      <c r="IBM20" s="26"/>
      <c r="IBN20" s="26"/>
      <c r="IBO20" s="26"/>
      <c r="IBP20" s="26"/>
      <c r="IBQ20" s="26"/>
      <c r="IBR20" s="26"/>
      <c r="IBS20" s="26"/>
      <c r="IBT20" s="26"/>
      <c r="IBU20" s="26"/>
      <c r="IBV20" s="26"/>
      <c r="IBW20" s="26"/>
      <c r="IBX20" s="26"/>
      <c r="IBY20" s="26"/>
      <c r="IBZ20" s="26"/>
      <c r="ICA20" s="26"/>
      <c r="ICB20" s="26"/>
      <c r="ICC20" s="26"/>
      <c r="ICD20" s="26"/>
      <c r="ICE20" s="26"/>
      <c r="ICF20" s="26"/>
      <c r="ICG20" s="26"/>
      <c r="ICH20" s="26"/>
      <c r="ICI20" s="26"/>
      <c r="ICJ20" s="26"/>
      <c r="ICK20" s="26"/>
      <c r="ICL20" s="26"/>
      <c r="ICM20" s="26"/>
      <c r="ICN20" s="26"/>
      <c r="ICO20" s="26"/>
      <c r="ICP20" s="26"/>
      <c r="ICQ20" s="26"/>
      <c r="ICR20" s="26"/>
      <c r="ICS20" s="26"/>
      <c r="ICT20" s="26"/>
      <c r="ICU20" s="26"/>
      <c r="ICV20" s="26"/>
      <c r="ICW20" s="26"/>
      <c r="ICX20" s="26"/>
      <c r="ICY20" s="26"/>
      <c r="ICZ20" s="26"/>
      <c r="IDA20" s="26"/>
      <c r="IDB20" s="26"/>
      <c r="IDC20" s="26"/>
      <c r="IDD20" s="26"/>
      <c r="IDE20" s="26"/>
      <c r="IDF20" s="26"/>
      <c r="IDG20" s="26"/>
      <c r="IDH20" s="26"/>
      <c r="IDI20" s="26"/>
      <c r="IDJ20" s="26"/>
      <c r="IDK20" s="26"/>
      <c r="IDL20" s="26"/>
      <c r="IDM20" s="26"/>
      <c r="IDN20" s="26"/>
      <c r="IDO20" s="26"/>
      <c r="IDP20" s="26"/>
      <c r="IDQ20" s="26"/>
      <c r="IDR20" s="26"/>
      <c r="IDS20" s="26"/>
      <c r="IDT20" s="26"/>
      <c r="IDU20" s="26"/>
      <c r="IDV20" s="26"/>
      <c r="IDW20" s="26"/>
      <c r="IDX20" s="26"/>
      <c r="IDY20" s="26"/>
      <c r="IDZ20" s="26"/>
      <c r="IEA20" s="26"/>
      <c r="IEB20" s="26"/>
      <c r="IEC20" s="26"/>
      <c r="IED20" s="26"/>
      <c r="IEE20" s="26"/>
      <c r="IEF20" s="26"/>
      <c r="IEG20" s="26"/>
      <c r="IEH20" s="26"/>
      <c r="IEI20" s="26"/>
      <c r="IEJ20" s="26"/>
      <c r="IEK20" s="26"/>
      <c r="IEL20" s="26"/>
      <c r="IEM20" s="26"/>
      <c r="IEN20" s="26"/>
      <c r="IEO20" s="26"/>
      <c r="IEP20" s="26"/>
      <c r="IEQ20" s="26"/>
      <c r="IER20" s="26"/>
      <c r="IES20" s="26"/>
      <c r="IET20" s="26"/>
      <c r="IEU20" s="26"/>
      <c r="IEV20" s="26"/>
      <c r="IEW20" s="26"/>
      <c r="IEX20" s="26"/>
      <c r="IEY20" s="26"/>
      <c r="IEZ20" s="26"/>
      <c r="IFA20" s="26"/>
      <c r="IFB20" s="26"/>
      <c r="IFC20" s="26"/>
      <c r="IFD20" s="26"/>
      <c r="IFE20" s="26"/>
      <c r="IFF20" s="26"/>
      <c r="IFG20" s="26"/>
      <c r="IFH20" s="26"/>
      <c r="IFI20" s="26"/>
      <c r="IFJ20" s="26"/>
      <c r="IFK20" s="26"/>
      <c r="IFL20" s="26"/>
      <c r="IFM20" s="26"/>
      <c r="IFN20" s="26"/>
      <c r="IFO20" s="26"/>
      <c r="IFP20" s="26"/>
      <c r="IFQ20" s="26"/>
      <c r="IFR20" s="26"/>
      <c r="IFS20" s="26"/>
      <c r="IFT20" s="26"/>
      <c r="IFU20" s="26"/>
      <c r="IFV20" s="26"/>
      <c r="IFW20" s="26"/>
      <c r="IFX20" s="26"/>
      <c r="IFY20" s="26"/>
      <c r="IFZ20" s="26"/>
      <c r="IGA20" s="26"/>
      <c r="IGB20" s="26"/>
      <c r="IGC20" s="26"/>
      <c r="IGD20" s="26"/>
      <c r="IGE20" s="26"/>
      <c r="IGF20" s="26"/>
      <c r="IGG20" s="26"/>
      <c r="IGH20" s="26"/>
      <c r="IGI20" s="26"/>
      <c r="IGJ20" s="26"/>
      <c r="IGK20" s="26"/>
      <c r="IGL20" s="26"/>
      <c r="IGM20" s="26"/>
      <c r="IGN20" s="26"/>
      <c r="IGO20" s="26"/>
      <c r="IGP20" s="26"/>
      <c r="IGQ20" s="26"/>
      <c r="IGR20" s="26"/>
      <c r="IGS20" s="26"/>
      <c r="IGT20" s="26"/>
      <c r="IGU20" s="26"/>
      <c r="IGV20" s="26"/>
      <c r="IGW20" s="26"/>
      <c r="IGX20" s="26"/>
      <c r="IGY20" s="26"/>
      <c r="IGZ20" s="26"/>
      <c r="IHA20" s="26"/>
      <c r="IHB20" s="26"/>
      <c r="IHC20" s="26"/>
      <c r="IHD20" s="26"/>
      <c r="IHE20" s="26"/>
      <c r="IHF20" s="26"/>
      <c r="IHG20" s="26"/>
      <c r="IHH20" s="26"/>
      <c r="IHI20" s="26"/>
      <c r="IHJ20" s="26"/>
      <c r="IHK20" s="26"/>
      <c r="IHL20" s="26"/>
      <c r="IHM20" s="26"/>
      <c r="IHN20" s="26"/>
      <c r="IHO20" s="26"/>
      <c r="IHP20" s="26"/>
      <c r="IHQ20" s="26"/>
      <c r="IHR20" s="26"/>
      <c r="IHS20" s="26"/>
      <c r="IHT20" s="26"/>
      <c r="IHU20" s="26"/>
      <c r="IHV20" s="26"/>
      <c r="IHW20" s="26"/>
      <c r="IHX20" s="26"/>
      <c r="IHY20" s="26"/>
      <c r="IHZ20" s="26"/>
      <c r="IIA20" s="26"/>
      <c r="IIB20" s="26"/>
      <c r="IIC20" s="26"/>
      <c r="IID20" s="26"/>
      <c r="IIE20" s="26"/>
      <c r="IIF20" s="26"/>
      <c r="IIG20" s="26"/>
      <c r="IIH20" s="26"/>
      <c r="III20" s="26"/>
      <c r="IIJ20" s="26"/>
      <c r="IIK20" s="26"/>
      <c r="IIL20" s="26"/>
      <c r="IIM20" s="26"/>
      <c r="IIN20" s="26"/>
      <c r="IIO20" s="26"/>
      <c r="IIP20" s="26"/>
      <c r="IIQ20" s="26"/>
      <c r="IIR20" s="26"/>
      <c r="IIS20" s="26"/>
      <c r="IIT20" s="26"/>
      <c r="IIU20" s="26"/>
      <c r="IIV20" s="26"/>
      <c r="IIW20" s="26"/>
      <c r="IIX20" s="26"/>
      <c r="IIY20" s="26"/>
      <c r="IIZ20" s="26"/>
      <c r="IJA20" s="26"/>
      <c r="IJB20" s="26"/>
      <c r="IJC20" s="26"/>
      <c r="IJD20" s="26"/>
      <c r="IJE20" s="26"/>
      <c r="IJF20" s="26"/>
      <c r="IJG20" s="26"/>
      <c r="IJH20" s="26"/>
      <c r="IJI20" s="26"/>
      <c r="IJJ20" s="26"/>
      <c r="IJK20" s="26"/>
      <c r="IJL20" s="26"/>
      <c r="IJM20" s="26"/>
      <c r="IJN20" s="26"/>
      <c r="IJO20" s="26"/>
      <c r="IJP20" s="26"/>
      <c r="IJQ20" s="26"/>
      <c r="IJR20" s="26"/>
      <c r="IJS20" s="26"/>
      <c r="IJT20" s="26"/>
      <c r="IJU20" s="26"/>
      <c r="IJV20" s="26"/>
      <c r="IJW20" s="26"/>
      <c r="IJX20" s="26"/>
      <c r="IJY20" s="26"/>
      <c r="IJZ20" s="26"/>
      <c r="IKA20" s="26"/>
      <c r="IKB20" s="26"/>
      <c r="IKC20" s="26"/>
      <c r="IKD20" s="26"/>
      <c r="IKE20" s="26"/>
      <c r="IKF20" s="26"/>
      <c r="IKG20" s="26"/>
      <c r="IKH20" s="26"/>
      <c r="IKI20" s="26"/>
      <c r="IKJ20" s="26"/>
      <c r="IKK20" s="26"/>
      <c r="IKL20" s="26"/>
      <c r="IKM20" s="26"/>
      <c r="IKN20" s="26"/>
      <c r="IKO20" s="26"/>
      <c r="IKP20" s="26"/>
      <c r="IKQ20" s="26"/>
      <c r="IKR20" s="26"/>
      <c r="IKS20" s="26"/>
      <c r="IKT20" s="26"/>
      <c r="IKU20" s="26"/>
      <c r="IKV20" s="26"/>
      <c r="IKW20" s="26"/>
      <c r="IKX20" s="26"/>
      <c r="IKY20" s="26"/>
      <c r="IKZ20" s="26"/>
      <c r="ILA20" s="26"/>
      <c r="ILB20" s="26"/>
      <c r="ILC20" s="26"/>
      <c r="ILD20" s="26"/>
      <c r="ILE20" s="26"/>
      <c r="ILF20" s="26"/>
      <c r="ILG20" s="26"/>
      <c r="ILH20" s="26"/>
      <c r="ILI20" s="26"/>
      <c r="ILJ20" s="26"/>
      <c r="ILK20" s="26"/>
      <c r="ILL20" s="26"/>
      <c r="ILM20" s="26"/>
      <c r="ILN20" s="26"/>
      <c r="ILO20" s="26"/>
      <c r="ILP20" s="26"/>
      <c r="ILQ20" s="26"/>
      <c r="ILR20" s="26"/>
      <c r="ILS20" s="26"/>
      <c r="ILT20" s="26"/>
      <c r="ILU20" s="26"/>
      <c r="ILV20" s="26"/>
      <c r="ILW20" s="26"/>
      <c r="ILX20" s="26"/>
      <c r="ILY20" s="26"/>
      <c r="ILZ20" s="26"/>
      <c r="IMA20" s="26"/>
      <c r="IMB20" s="26"/>
      <c r="IMC20" s="26"/>
      <c r="IMD20" s="26"/>
      <c r="IME20" s="26"/>
      <c r="IMF20" s="26"/>
      <c r="IMG20" s="26"/>
      <c r="IMH20" s="26"/>
      <c r="IMI20" s="26"/>
      <c r="IMJ20" s="26"/>
      <c r="IMK20" s="26"/>
      <c r="IML20" s="26"/>
      <c r="IMM20" s="26"/>
      <c r="IMN20" s="26"/>
      <c r="IMO20" s="26"/>
      <c r="IMP20" s="26"/>
      <c r="IMQ20" s="26"/>
      <c r="IMR20" s="26"/>
      <c r="IMS20" s="26"/>
      <c r="IMT20" s="26"/>
      <c r="IMU20" s="26"/>
      <c r="IMV20" s="26"/>
      <c r="IMW20" s="26"/>
      <c r="IMX20" s="26"/>
      <c r="IMY20" s="26"/>
      <c r="IMZ20" s="26"/>
      <c r="INA20" s="26"/>
      <c r="INB20" s="26"/>
      <c r="INC20" s="26"/>
      <c r="IND20" s="26"/>
      <c r="INE20" s="26"/>
      <c r="INF20" s="26"/>
      <c r="ING20" s="26"/>
      <c r="INH20" s="26"/>
      <c r="INI20" s="26"/>
      <c r="INJ20" s="26"/>
      <c r="INK20" s="26"/>
      <c r="INL20" s="26"/>
      <c r="INM20" s="26"/>
      <c r="INN20" s="26"/>
      <c r="INO20" s="26"/>
      <c r="INP20" s="26"/>
      <c r="INQ20" s="26"/>
      <c r="INR20" s="26"/>
      <c r="INS20" s="26"/>
      <c r="INT20" s="26"/>
      <c r="INU20" s="26"/>
      <c r="INV20" s="26"/>
      <c r="INW20" s="26"/>
      <c r="INX20" s="26"/>
      <c r="INY20" s="26"/>
      <c r="INZ20" s="26"/>
      <c r="IOA20" s="26"/>
      <c r="IOB20" s="26"/>
      <c r="IOC20" s="26"/>
      <c r="IOD20" s="26"/>
      <c r="IOE20" s="26"/>
      <c r="IOF20" s="26"/>
      <c r="IOG20" s="26"/>
      <c r="IOH20" s="26"/>
      <c r="IOI20" s="26"/>
      <c r="IOJ20" s="26"/>
      <c r="IOK20" s="26"/>
      <c r="IOL20" s="26"/>
      <c r="IOM20" s="26"/>
      <c r="ION20" s="26"/>
      <c r="IOO20" s="26"/>
      <c r="IOP20" s="26"/>
      <c r="IOQ20" s="26"/>
      <c r="IOR20" s="26"/>
      <c r="IOS20" s="26"/>
      <c r="IOT20" s="26"/>
      <c r="IOU20" s="26"/>
      <c r="IOV20" s="26"/>
      <c r="IOW20" s="26"/>
      <c r="IOX20" s="26"/>
      <c r="IOY20" s="26"/>
      <c r="IOZ20" s="26"/>
      <c r="IPA20" s="26"/>
      <c r="IPB20" s="26"/>
      <c r="IPC20" s="26"/>
      <c r="IPD20" s="26"/>
      <c r="IPE20" s="26"/>
      <c r="IPF20" s="26"/>
      <c r="IPG20" s="26"/>
      <c r="IPH20" s="26"/>
      <c r="IPI20" s="26"/>
      <c r="IPJ20" s="26"/>
      <c r="IPK20" s="26"/>
      <c r="IPL20" s="26"/>
      <c r="IPM20" s="26"/>
      <c r="IPN20" s="26"/>
      <c r="IPO20" s="26"/>
      <c r="IPP20" s="26"/>
      <c r="IPQ20" s="26"/>
      <c r="IPR20" s="26"/>
      <c r="IPS20" s="26"/>
      <c r="IPT20" s="26"/>
      <c r="IPU20" s="26"/>
      <c r="IPV20" s="26"/>
      <c r="IPW20" s="26"/>
      <c r="IPX20" s="26"/>
      <c r="IPY20" s="26"/>
      <c r="IPZ20" s="26"/>
      <c r="IQA20" s="26"/>
      <c r="IQB20" s="26"/>
      <c r="IQC20" s="26"/>
      <c r="IQD20" s="26"/>
      <c r="IQE20" s="26"/>
      <c r="IQF20" s="26"/>
      <c r="IQG20" s="26"/>
      <c r="IQH20" s="26"/>
      <c r="IQI20" s="26"/>
      <c r="IQJ20" s="26"/>
      <c r="IQK20" s="26"/>
      <c r="IQL20" s="26"/>
      <c r="IQM20" s="26"/>
      <c r="IQN20" s="26"/>
      <c r="IQO20" s="26"/>
      <c r="IQP20" s="26"/>
      <c r="IQQ20" s="26"/>
      <c r="IQR20" s="26"/>
      <c r="IQS20" s="26"/>
      <c r="IQT20" s="26"/>
      <c r="IQU20" s="26"/>
      <c r="IQV20" s="26"/>
      <c r="IQW20" s="26"/>
      <c r="IQX20" s="26"/>
      <c r="IQY20" s="26"/>
      <c r="IQZ20" s="26"/>
      <c r="IRA20" s="26"/>
      <c r="IRB20" s="26"/>
      <c r="IRC20" s="26"/>
      <c r="IRD20" s="26"/>
      <c r="IRE20" s="26"/>
      <c r="IRF20" s="26"/>
      <c r="IRG20" s="26"/>
      <c r="IRH20" s="26"/>
      <c r="IRI20" s="26"/>
      <c r="IRJ20" s="26"/>
      <c r="IRK20" s="26"/>
      <c r="IRL20" s="26"/>
      <c r="IRM20" s="26"/>
      <c r="IRN20" s="26"/>
      <c r="IRO20" s="26"/>
      <c r="IRP20" s="26"/>
      <c r="IRQ20" s="26"/>
      <c r="IRR20" s="26"/>
      <c r="IRS20" s="26"/>
      <c r="IRT20" s="26"/>
      <c r="IRU20" s="26"/>
      <c r="IRV20" s="26"/>
      <c r="IRW20" s="26"/>
      <c r="IRX20" s="26"/>
      <c r="IRY20" s="26"/>
      <c r="IRZ20" s="26"/>
      <c r="ISA20" s="26"/>
      <c r="ISB20" s="26"/>
      <c r="ISC20" s="26"/>
      <c r="ISD20" s="26"/>
      <c r="ISE20" s="26"/>
      <c r="ISF20" s="26"/>
      <c r="ISG20" s="26"/>
      <c r="ISH20" s="26"/>
      <c r="ISI20" s="26"/>
      <c r="ISJ20" s="26"/>
      <c r="ISK20" s="26"/>
      <c r="ISL20" s="26"/>
      <c r="ISM20" s="26"/>
      <c r="ISN20" s="26"/>
      <c r="ISO20" s="26"/>
      <c r="ISP20" s="26"/>
      <c r="ISQ20" s="26"/>
      <c r="ISR20" s="26"/>
      <c r="ISS20" s="26"/>
      <c r="IST20" s="26"/>
      <c r="ISU20" s="26"/>
      <c r="ISV20" s="26"/>
      <c r="ISW20" s="26"/>
      <c r="ISX20" s="26"/>
      <c r="ISY20" s="26"/>
      <c r="ISZ20" s="26"/>
      <c r="ITA20" s="26"/>
      <c r="ITB20" s="26"/>
      <c r="ITC20" s="26"/>
      <c r="ITD20" s="26"/>
      <c r="ITE20" s="26"/>
      <c r="ITF20" s="26"/>
      <c r="ITG20" s="26"/>
      <c r="ITH20" s="26"/>
      <c r="ITI20" s="26"/>
      <c r="ITJ20" s="26"/>
      <c r="ITK20" s="26"/>
      <c r="ITL20" s="26"/>
      <c r="ITM20" s="26"/>
      <c r="ITN20" s="26"/>
      <c r="ITO20" s="26"/>
      <c r="ITP20" s="26"/>
      <c r="ITQ20" s="26"/>
      <c r="ITR20" s="26"/>
      <c r="ITS20" s="26"/>
      <c r="ITT20" s="26"/>
      <c r="ITU20" s="26"/>
      <c r="ITV20" s="26"/>
      <c r="ITW20" s="26"/>
      <c r="ITX20" s="26"/>
      <c r="ITY20" s="26"/>
      <c r="ITZ20" s="26"/>
      <c r="IUA20" s="26"/>
      <c r="IUB20" s="26"/>
      <c r="IUC20" s="26"/>
      <c r="IUD20" s="26"/>
      <c r="IUE20" s="26"/>
      <c r="IUF20" s="26"/>
      <c r="IUG20" s="26"/>
      <c r="IUH20" s="26"/>
      <c r="IUI20" s="26"/>
      <c r="IUJ20" s="26"/>
      <c r="IUK20" s="26"/>
      <c r="IUL20" s="26"/>
      <c r="IUM20" s="26"/>
      <c r="IUN20" s="26"/>
      <c r="IUO20" s="26"/>
      <c r="IUP20" s="26"/>
      <c r="IUQ20" s="26"/>
      <c r="IUR20" s="26"/>
      <c r="IUS20" s="26"/>
      <c r="IUT20" s="26"/>
      <c r="IUU20" s="26"/>
      <c r="IUV20" s="26"/>
      <c r="IUW20" s="26"/>
      <c r="IUX20" s="26"/>
      <c r="IUY20" s="26"/>
      <c r="IUZ20" s="26"/>
      <c r="IVA20" s="26"/>
      <c r="IVB20" s="26"/>
      <c r="IVC20" s="26"/>
      <c r="IVD20" s="26"/>
      <c r="IVE20" s="26"/>
      <c r="IVF20" s="26"/>
      <c r="IVG20" s="26"/>
      <c r="IVH20" s="26"/>
      <c r="IVI20" s="26"/>
      <c r="IVJ20" s="26"/>
      <c r="IVK20" s="26"/>
      <c r="IVL20" s="26"/>
      <c r="IVM20" s="26"/>
      <c r="IVN20" s="26"/>
      <c r="IVO20" s="26"/>
      <c r="IVP20" s="26"/>
      <c r="IVQ20" s="26"/>
      <c r="IVR20" s="26"/>
      <c r="IVS20" s="26"/>
      <c r="IVT20" s="26"/>
      <c r="IVU20" s="26"/>
      <c r="IVV20" s="26"/>
      <c r="IVW20" s="26"/>
      <c r="IVX20" s="26"/>
      <c r="IVY20" s="26"/>
      <c r="IVZ20" s="26"/>
      <c r="IWA20" s="26"/>
      <c r="IWB20" s="26"/>
      <c r="IWC20" s="26"/>
      <c r="IWD20" s="26"/>
      <c r="IWE20" s="26"/>
      <c r="IWF20" s="26"/>
      <c r="IWG20" s="26"/>
      <c r="IWH20" s="26"/>
      <c r="IWI20" s="26"/>
      <c r="IWJ20" s="26"/>
      <c r="IWK20" s="26"/>
      <c r="IWL20" s="26"/>
      <c r="IWM20" s="26"/>
      <c r="IWN20" s="26"/>
      <c r="IWO20" s="26"/>
      <c r="IWP20" s="26"/>
      <c r="IWQ20" s="26"/>
      <c r="IWR20" s="26"/>
      <c r="IWS20" s="26"/>
      <c r="IWT20" s="26"/>
      <c r="IWU20" s="26"/>
      <c r="IWV20" s="26"/>
      <c r="IWW20" s="26"/>
      <c r="IWX20" s="26"/>
      <c r="IWY20" s="26"/>
      <c r="IWZ20" s="26"/>
      <c r="IXA20" s="26"/>
      <c r="IXB20" s="26"/>
      <c r="IXC20" s="26"/>
      <c r="IXD20" s="26"/>
      <c r="IXE20" s="26"/>
      <c r="IXF20" s="26"/>
      <c r="IXG20" s="26"/>
      <c r="IXH20" s="26"/>
      <c r="IXI20" s="26"/>
      <c r="IXJ20" s="26"/>
      <c r="IXK20" s="26"/>
      <c r="IXL20" s="26"/>
      <c r="IXM20" s="26"/>
      <c r="IXN20" s="26"/>
      <c r="IXO20" s="26"/>
      <c r="IXP20" s="26"/>
      <c r="IXQ20" s="26"/>
      <c r="IXR20" s="26"/>
      <c r="IXS20" s="26"/>
      <c r="IXT20" s="26"/>
      <c r="IXU20" s="26"/>
      <c r="IXV20" s="26"/>
      <c r="IXW20" s="26"/>
      <c r="IXX20" s="26"/>
      <c r="IXY20" s="26"/>
      <c r="IXZ20" s="26"/>
      <c r="IYA20" s="26"/>
      <c r="IYB20" s="26"/>
      <c r="IYC20" s="26"/>
      <c r="IYD20" s="26"/>
      <c r="IYE20" s="26"/>
      <c r="IYF20" s="26"/>
      <c r="IYG20" s="26"/>
      <c r="IYH20" s="26"/>
      <c r="IYI20" s="26"/>
      <c r="IYJ20" s="26"/>
      <c r="IYK20" s="26"/>
      <c r="IYL20" s="26"/>
      <c r="IYM20" s="26"/>
      <c r="IYN20" s="26"/>
      <c r="IYO20" s="26"/>
      <c r="IYP20" s="26"/>
      <c r="IYQ20" s="26"/>
      <c r="IYR20" s="26"/>
      <c r="IYS20" s="26"/>
      <c r="IYT20" s="26"/>
      <c r="IYU20" s="26"/>
      <c r="IYV20" s="26"/>
      <c r="IYW20" s="26"/>
      <c r="IYX20" s="26"/>
      <c r="IYY20" s="26"/>
      <c r="IYZ20" s="26"/>
      <c r="IZA20" s="26"/>
      <c r="IZB20" s="26"/>
      <c r="IZC20" s="26"/>
      <c r="IZD20" s="26"/>
      <c r="IZE20" s="26"/>
      <c r="IZF20" s="26"/>
      <c r="IZG20" s="26"/>
      <c r="IZH20" s="26"/>
      <c r="IZI20" s="26"/>
      <c r="IZJ20" s="26"/>
      <c r="IZK20" s="26"/>
      <c r="IZL20" s="26"/>
      <c r="IZM20" s="26"/>
      <c r="IZN20" s="26"/>
      <c r="IZO20" s="26"/>
      <c r="IZP20" s="26"/>
      <c r="IZQ20" s="26"/>
      <c r="IZR20" s="26"/>
      <c r="IZS20" s="26"/>
      <c r="IZT20" s="26"/>
      <c r="IZU20" s="26"/>
      <c r="IZV20" s="26"/>
      <c r="IZW20" s="26"/>
      <c r="IZX20" s="26"/>
      <c r="IZY20" s="26"/>
      <c r="IZZ20" s="26"/>
      <c r="JAA20" s="26"/>
      <c r="JAB20" s="26"/>
      <c r="JAC20" s="26"/>
      <c r="JAD20" s="26"/>
      <c r="JAE20" s="26"/>
      <c r="JAF20" s="26"/>
      <c r="JAG20" s="26"/>
      <c r="JAH20" s="26"/>
      <c r="JAI20" s="26"/>
      <c r="JAJ20" s="26"/>
      <c r="JAK20" s="26"/>
      <c r="JAL20" s="26"/>
      <c r="JAM20" s="26"/>
      <c r="JAN20" s="26"/>
      <c r="JAO20" s="26"/>
      <c r="JAP20" s="26"/>
      <c r="JAQ20" s="26"/>
      <c r="JAR20" s="26"/>
      <c r="JAS20" s="26"/>
      <c r="JAT20" s="26"/>
      <c r="JAU20" s="26"/>
      <c r="JAV20" s="26"/>
      <c r="JAW20" s="26"/>
      <c r="JAX20" s="26"/>
      <c r="JAY20" s="26"/>
      <c r="JAZ20" s="26"/>
      <c r="JBA20" s="26"/>
      <c r="JBB20" s="26"/>
      <c r="JBC20" s="26"/>
      <c r="JBD20" s="26"/>
      <c r="JBE20" s="26"/>
      <c r="JBF20" s="26"/>
      <c r="JBG20" s="26"/>
      <c r="JBH20" s="26"/>
      <c r="JBI20" s="26"/>
      <c r="JBJ20" s="26"/>
      <c r="JBK20" s="26"/>
      <c r="JBL20" s="26"/>
      <c r="JBM20" s="26"/>
      <c r="JBN20" s="26"/>
      <c r="JBO20" s="26"/>
      <c r="JBP20" s="26"/>
      <c r="JBQ20" s="26"/>
      <c r="JBR20" s="26"/>
      <c r="JBS20" s="26"/>
      <c r="JBT20" s="26"/>
      <c r="JBU20" s="26"/>
      <c r="JBV20" s="26"/>
      <c r="JBW20" s="26"/>
      <c r="JBX20" s="26"/>
      <c r="JBY20" s="26"/>
      <c r="JBZ20" s="26"/>
      <c r="JCA20" s="26"/>
      <c r="JCB20" s="26"/>
      <c r="JCC20" s="26"/>
      <c r="JCD20" s="26"/>
      <c r="JCE20" s="26"/>
      <c r="JCF20" s="26"/>
      <c r="JCG20" s="26"/>
      <c r="JCH20" s="26"/>
      <c r="JCI20" s="26"/>
      <c r="JCJ20" s="26"/>
      <c r="JCK20" s="26"/>
      <c r="JCL20" s="26"/>
      <c r="JCM20" s="26"/>
      <c r="JCN20" s="26"/>
      <c r="JCO20" s="26"/>
      <c r="JCP20" s="26"/>
      <c r="JCQ20" s="26"/>
      <c r="JCR20" s="26"/>
      <c r="JCS20" s="26"/>
      <c r="JCT20" s="26"/>
      <c r="JCU20" s="26"/>
      <c r="JCV20" s="26"/>
      <c r="JCW20" s="26"/>
      <c r="JCX20" s="26"/>
      <c r="JCY20" s="26"/>
      <c r="JCZ20" s="26"/>
      <c r="JDA20" s="26"/>
      <c r="JDB20" s="26"/>
      <c r="JDC20" s="26"/>
      <c r="JDD20" s="26"/>
      <c r="JDE20" s="26"/>
      <c r="JDF20" s="26"/>
      <c r="JDG20" s="26"/>
      <c r="JDH20" s="26"/>
      <c r="JDI20" s="26"/>
      <c r="JDJ20" s="26"/>
      <c r="JDK20" s="26"/>
      <c r="JDL20" s="26"/>
      <c r="JDM20" s="26"/>
      <c r="JDN20" s="26"/>
      <c r="JDO20" s="26"/>
      <c r="JDP20" s="26"/>
      <c r="JDQ20" s="26"/>
      <c r="JDR20" s="26"/>
      <c r="JDS20" s="26"/>
      <c r="JDT20" s="26"/>
      <c r="JDU20" s="26"/>
      <c r="JDV20" s="26"/>
      <c r="JDW20" s="26"/>
      <c r="JDX20" s="26"/>
      <c r="JDY20" s="26"/>
      <c r="JDZ20" s="26"/>
      <c r="JEA20" s="26"/>
      <c r="JEB20" s="26"/>
      <c r="JEC20" s="26"/>
      <c r="JED20" s="26"/>
      <c r="JEE20" s="26"/>
      <c r="JEF20" s="26"/>
      <c r="JEG20" s="26"/>
      <c r="JEH20" s="26"/>
      <c r="JEI20" s="26"/>
      <c r="JEJ20" s="26"/>
      <c r="JEK20" s="26"/>
      <c r="JEL20" s="26"/>
      <c r="JEM20" s="26"/>
      <c r="JEN20" s="26"/>
      <c r="JEO20" s="26"/>
      <c r="JEP20" s="26"/>
      <c r="JEQ20" s="26"/>
      <c r="JER20" s="26"/>
      <c r="JES20" s="26"/>
      <c r="JET20" s="26"/>
      <c r="JEU20" s="26"/>
      <c r="JEV20" s="26"/>
      <c r="JEW20" s="26"/>
      <c r="JEX20" s="26"/>
      <c r="JEY20" s="26"/>
      <c r="JEZ20" s="26"/>
      <c r="JFA20" s="26"/>
      <c r="JFB20" s="26"/>
      <c r="JFC20" s="26"/>
      <c r="JFD20" s="26"/>
      <c r="JFE20" s="26"/>
      <c r="JFF20" s="26"/>
      <c r="JFG20" s="26"/>
      <c r="JFH20" s="26"/>
      <c r="JFI20" s="26"/>
      <c r="JFJ20" s="26"/>
      <c r="JFK20" s="26"/>
      <c r="JFL20" s="26"/>
      <c r="JFM20" s="26"/>
      <c r="JFN20" s="26"/>
      <c r="JFO20" s="26"/>
      <c r="JFP20" s="26"/>
      <c r="JFQ20" s="26"/>
      <c r="JFR20" s="26"/>
      <c r="JFS20" s="26"/>
      <c r="JFT20" s="26"/>
      <c r="JFU20" s="26"/>
      <c r="JFV20" s="26"/>
      <c r="JFW20" s="26"/>
      <c r="JFX20" s="26"/>
      <c r="JFY20" s="26"/>
      <c r="JFZ20" s="26"/>
      <c r="JGA20" s="26"/>
      <c r="JGB20" s="26"/>
      <c r="JGC20" s="26"/>
      <c r="JGD20" s="26"/>
      <c r="JGE20" s="26"/>
      <c r="JGF20" s="26"/>
      <c r="JGG20" s="26"/>
      <c r="JGH20" s="26"/>
      <c r="JGI20" s="26"/>
      <c r="JGJ20" s="26"/>
      <c r="JGK20" s="26"/>
      <c r="JGL20" s="26"/>
      <c r="JGM20" s="26"/>
      <c r="JGN20" s="26"/>
      <c r="JGO20" s="26"/>
      <c r="JGP20" s="26"/>
      <c r="JGQ20" s="26"/>
      <c r="JGR20" s="26"/>
      <c r="JGS20" s="26"/>
      <c r="JGT20" s="26"/>
      <c r="JGU20" s="26"/>
      <c r="JGV20" s="26"/>
      <c r="JGW20" s="26"/>
      <c r="JGX20" s="26"/>
      <c r="JGY20" s="26"/>
      <c r="JGZ20" s="26"/>
      <c r="JHA20" s="26"/>
      <c r="JHB20" s="26"/>
      <c r="JHC20" s="26"/>
      <c r="JHD20" s="26"/>
      <c r="JHE20" s="26"/>
      <c r="JHF20" s="26"/>
      <c r="JHG20" s="26"/>
      <c r="JHH20" s="26"/>
      <c r="JHI20" s="26"/>
      <c r="JHJ20" s="26"/>
      <c r="JHK20" s="26"/>
      <c r="JHL20" s="26"/>
      <c r="JHM20" s="26"/>
      <c r="JHN20" s="26"/>
      <c r="JHO20" s="26"/>
      <c r="JHP20" s="26"/>
      <c r="JHQ20" s="26"/>
      <c r="JHR20" s="26"/>
      <c r="JHS20" s="26"/>
      <c r="JHT20" s="26"/>
      <c r="JHU20" s="26"/>
      <c r="JHV20" s="26"/>
      <c r="JHW20" s="26"/>
      <c r="JHX20" s="26"/>
      <c r="JHY20" s="26"/>
      <c r="JHZ20" s="26"/>
      <c r="JIA20" s="26"/>
      <c r="JIB20" s="26"/>
      <c r="JIC20" s="26"/>
      <c r="JID20" s="26"/>
      <c r="JIE20" s="26"/>
      <c r="JIF20" s="26"/>
      <c r="JIG20" s="26"/>
      <c r="JIH20" s="26"/>
      <c r="JII20" s="26"/>
      <c r="JIJ20" s="26"/>
      <c r="JIK20" s="26"/>
      <c r="JIL20" s="26"/>
      <c r="JIM20" s="26"/>
      <c r="JIN20" s="26"/>
      <c r="JIO20" s="26"/>
      <c r="JIP20" s="26"/>
      <c r="JIQ20" s="26"/>
      <c r="JIR20" s="26"/>
      <c r="JIS20" s="26"/>
      <c r="JIT20" s="26"/>
      <c r="JIU20" s="26"/>
      <c r="JIV20" s="26"/>
      <c r="JIW20" s="26"/>
      <c r="JIX20" s="26"/>
      <c r="JIY20" s="26"/>
      <c r="JIZ20" s="26"/>
      <c r="JJA20" s="26"/>
      <c r="JJB20" s="26"/>
      <c r="JJC20" s="26"/>
      <c r="JJD20" s="26"/>
      <c r="JJE20" s="26"/>
      <c r="JJF20" s="26"/>
      <c r="JJG20" s="26"/>
      <c r="JJH20" s="26"/>
      <c r="JJI20" s="26"/>
      <c r="JJJ20" s="26"/>
      <c r="JJK20" s="26"/>
      <c r="JJL20" s="26"/>
      <c r="JJM20" s="26"/>
      <c r="JJN20" s="26"/>
      <c r="JJO20" s="26"/>
      <c r="JJP20" s="26"/>
      <c r="JJQ20" s="26"/>
      <c r="JJR20" s="26"/>
      <c r="JJS20" s="26"/>
      <c r="JJT20" s="26"/>
      <c r="JJU20" s="26"/>
      <c r="JJV20" s="26"/>
      <c r="JJW20" s="26"/>
      <c r="JJX20" s="26"/>
      <c r="JJY20" s="26"/>
      <c r="JJZ20" s="26"/>
      <c r="JKA20" s="26"/>
      <c r="JKB20" s="26"/>
      <c r="JKC20" s="26"/>
      <c r="JKD20" s="26"/>
      <c r="JKE20" s="26"/>
      <c r="JKF20" s="26"/>
      <c r="JKG20" s="26"/>
      <c r="JKH20" s="26"/>
      <c r="JKI20" s="26"/>
      <c r="JKJ20" s="26"/>
      <c r="JKK20" s="26"/>
      <c r="JKL20" s="26"/>
      <c r="JKM20" s="26"/>
      <c r="JKN20" s="26"/>
      <c r="JKO20" s="26"/>
      <c r="JKP20" s="26"/>
      <c r="JKQ20" s="26"/>
      <c r="JKR20" s="26"/>
      <c r="JKS20" s="26"/>
      <c r="JKT20" s="26"/>
      <c r="JKU20" s="26"/>
      <c r="JKV20" s="26"/>
      <c r="JKW20" s="26"/>
      <c r="JKX20" s="26"/>
      <c r="JKY20" s="26"/>
      <c r="JKZ20" s="26"/>
      <c r="JLA20" s="26"/>
      <c r="JLB20" s="26"/>
      <c r="JLC20" s="26"/>
      <c r="JLD20" s="26"/>
      <c r="JLE20" s="26"/>
      <c r="JLF20" s="26"/>
      <c r="JLG20" s="26"/>
      <c r="JLH20" s="26"/>
      <c r="JLI20" s="26"/>
      <c r="JLJ20" s="26"/>
      <c r="JLK20" s="26"/>
      <c r="JLL20" s="26"/>
      <c r="JLM20" s="26"/>
      <c r="JLN20" s="26"/>
      <c r="JLO20" s="26"/>
      <c r="JLP20" s="26"/>
      <c r="JLQ20" s="26"/>
      <c r="JLR20" s="26"/>
      <c r="JLS20" s="26"/>
      <c r="JLT20" s="26"/>
      <c r="JLU20" s="26"/>
      <c r="JLV20" s="26"/>
      <c r="JLW20" s="26"/>
      <c r="JLX20" s="26"/>
      <c r="JLY20" s="26"/>
      <c r="JLZ20" s="26"/>
      <c r="JMA20" s="26"/>
      <c r="JMB20" s="26"/>
      <c r="JMC20" s="26"/>
      <c r="JMD20" s="26"/>
      <c r="JME20" s="26"/>
      <c r="JMF20" s="26"/>
      <c r="JMG20" s="26"/>
      <c r="JMH20" s="26"/>
      <c r="JMI20" s="26"/>
      <c r="JMJ20" s="26"/>
      <c r="JMK20" s="26"/>
      <c r="JML20" s="26"/>
      <c r="JMM20" s="26"/>
      <c r="JMN20" s="26"/>
      <c r="JMO20" s="26"/>
      <c r="JMP20" s="26"/>
      <c r="JMQ20" s="26"/>
      <c r="JMR20" s="26"/>
      <c r="JMS20" s="26"/>
      <c r="JMT20" s="26"/>
      <c r="JMU20" s="26"/>
      <c r="JMV20" s="26"/>
      <c r="JMW20" s="26"/>
      <c r="JMX20" s="26"/>
      <c r="JMY20" s="26"/>
      <c r="JMZ20" s="26"/>
      <c r="JNA20" s="26"/>
      <c r="JNB20" s="26"/>
      <c r="JNC20" s="26"/>
      <c r="JND20" s="26"/>
      <c r="JNE20" s="26"/>
      <c r="JNF20" s="26"/>
      <c r="JNG20" s="26"/>
      <c r="JNH20" s="26"/>
      <c r="JNI20" s="26"/>
      <c r="JNJ20" s="26"/>
      <c r="JNK20" s="26"/>
      <c r="JNL20" s="26"/>
      <c r="JNM20" s="26"/>
      <c r="JNN20" s="26"/>
      <c r="JNO20" s="26"/>
      <c r="JNP20" s="26"/>
      <c r="JNQ20" s="26"/>
      <c r="JNR20" s="26"/>
      <c r="JNS20" s="26"/>
      <c r="JNT20" s="26"/>
      <c r="JNU20" s="26"/>
      <c r="JNV20" s="26"/>
      <c r="JNW20" s="26"/>
      <c r="JNX20" s="26"/>
      <c r="JNY20" s="26"/>
      <c r="JNZ20" s="26"/>
      <c r="JOA20" s="26"/>
      <c r="JOB20" s="26"/>
      <c r="JOC20" s="26"/>
      <c r="JOD20" s="26"/>
      <c r="JOE20" s="26"/>
      <c r="JOF20" s="26"/>
      <c r="JOG20" s="26"/>
      <c r="JOH20" s="26"/>
      <c r="JOI20" s="26"/>
      <c r="JOJ20" s="26"/>
      <c r="JOK20" s="26"/>
      <c r="JOL20" s="26"/>
      <c r="JOM20" s="26"/>
      <c r="JON20" s="26"/>
      <c r="JOO20" s="26"/>
      <c r="JOP20" s="26"/>
      <c r="JOQ20" s="26"/>
      <c r="JOR20" s="26"/>
      <c r="JOS20" s="26"/>
      <c r="JOT20" s="26"/>
      <c r="JOU20" s="26"/>
      <c r="JOV20" s="26"/>
      <c r="JOW20" s="26"/>
      <c r="JOX20" s="26"/>
      <c r="JOY20" s="26"/>
      <c r="JOZ20" s="26"/>
      <c r="JPA20" s="26"/>
      <c r="JPB20" s="26"/>
      <c r="JPC20" s="26"/>
      <c r="JPD20" s="26"/>
      <c r="JPE20" s="26"/>
      <c r="JPF20" s="26"/>
      <c r="JPG20" s="26"/>
      <c r="JPH20" s="26"/>
      <c r="JPI20" s="26"/>
      <c r="JPJ20" s="26"/>
      <c r="JPK20" s="26"/>
      <c r="JPL20" s="26"/>
      <c r="JPM20" s="26"/>
      <c r="JPN20" s="26"/>
      <c r="JPO20" s="26"/>
      <c r="JPP20" s="26"/>
      <c r="JPQ20" s="26"/>
      <c r="JPR20" s="26"/>
      <c r="JPS20" s="26"/>
      <c r="JPT20" s="26"/>
      <c r="JPU20" s="26"/>
      <c r="JPV20" s="26"/>
      <c r="JPW20" s="26"/>
      <c r="JPX20" s="26"/>
      <c r="JPY20" s="26"/>
      <c r="JPZ20" s="26"/>
      <c r="JQA20" s="26"/>
      <c r="JQB20" s="26"/>
      <c r="JQC20" s="26"/>
      <c r="JQD20" s="26"/>
      <c r="JQE20" s="26"/>
      <c r="JQF20" s="26"/>
      <c r="JQG20" s="26"/>
      <c r="JQH20" s="26"/>
      <c r="JQI20" s="26"/>
      <c r="JQJ20" s="26"/>
      <c r="JQK20" s="26"/>
      <c r="JQL20" s="26"/>
      <c r="JQM20" s="26"/>
      <c r="JQN20" s="26"/>
      <c r="JQO20" s="26"/>
      <c r="JQP20" s="26"/>
      <c r="JQQ20" s="26"/>
      <c r="JQR20" s="26"/>
      <c r="JQS20" s="26"/>
      <c r="JQT20" s="26"/>
      <c r="JQU20" s="26"/>
      <c r="JQV20" s="26"/>
      <c r="JQW20" s="26"/>
      <c r="JQX20" s="26"/>
      <c r="JQY20" s="26"/>
      <c r="JQZ20" s="26"/>
      <c r="JRA20" s="26"/>
      <c r="JRB20" s="26"/>
      <c r="JRC20" s="26"/>
      <c r="JRD20" s="26"/>
      <c r="JRE20" s="26"/>
      <c r="JRF20" s="26"/>
      <c r="JRG20" s="26"/>
      <c r="JRH20" s="26"/>
      <c r="JRI20" s="26"/>
      <c r="JRJ20" s="26"/>
      <c r="JRK20" s="26"/>
      <c r="JRL20" s="26"/>
      <c r="JRM20" s="26"/>
      <c r="JRN20" s="26"/>
      <c r="JRO20" s="26"/>
      <c r="JRP20" s="26"/>
      <c r="JRQ20" s="26"/>
      <c r="JRR20" s="26"/>
      <c r="JRS20" s="26"/>
      <c r="JRT20" s="26"/>
      <c r="JRU20" s="26"/>
      <c r="JRV20" s="26"/>
      <c r="JRW20" s="26"/>
      <c r="JRX20" s="26"/>
      <c r="JRY20" s="26"/>
      <c r="JRZ20" s="26"/>
      <c r="JSA20" s="26"/>
      <c r="JSB20" s="26"/>
      <c r="JSC20" s="26"/>
      <c r="JSD20" s="26"/>
      <c r="JSE20" s="26"/>
      <c r="JSF20" s="26"/>
      <c r="JSG20" s="26"/>
      <c r="JSH20" s="26"/>
      <c r="JSI20" s="26"/>
      <c r="JSJ20" s="26"/>
      <c r="JSK20" s="26"/>
      <c r="JSL20" s="26"/>
      <c r="JSM20" s="26"/>
      <c r="JSN20" s="26"/>
      <c r="JSO20" s="26"/>
      <c r="JSP20" s="26"/>
      <c r="JSQ20" s="26"/>
      <c r="JSR20" s="26"/>
      <c r="JSS20" s="26"/>
      <c r="JST20" s="26"/>
      <c r="JSU20" s="26"/>
      <c r="JSV20" s="26"/>
      <c r="JSW20" s="26"/>
      <c r="JSX20" s="26"/>
      <c r="JSY20" s="26"/>
      <c r="JSZ20" s="26"/>
      <c r="JTA20" s="26"/>
      <c r="JTB20" s="26"/>
      <c r="JTC20" s="26"/>
      <c r="JTD20" s="26"/>
      <c r="JTE20" s="26"/>
      <c r="JTF20" s="26"/>
      <c r="JTG20" s="26"/>
      <c r="JTH20" s="26"/>
      <c r="JTI20" s="26"/>
      <c r="JTJ20" s="26"/>
      <c r="JTK20" s="26"/>
      <c r="JTL20" s="26"/>
      <c r="JTM20" s="26"/>
      <c r="JTN20" s="26"/>
      <c r="JTO20" s="26"/>
      <c r="JTP20" s="26"/>
      <c r="JTQ20" s="26"/>
      <c r="JTR20" s="26"/>
      <c r="JTS20" s="26"/>
      <c r="JTT20" s="26"/>
      <c r="JTU20" s="26"/>
      <c r="JTV20" s="26"/>
      <c r="JTW20" s="26"/>
      <c r="JTX20" s="26"/>
      <c r="JTY20" s="26"/>
      <c r="JTZ20" s="26"/>
      <c r="JUA20" s="26"/>
      <c r="JUB20" s="26"/>
      <c r="JUC20" s="26"/>
      <c r="JUD20" s="26"/>
      <c r="JUE20" s="26"/>
      <c r="JUF20" s="26"/>
      <c r="JUG20" s="26"/>
      <c r="JUH20" s="26"/>
      <c r="JUI20" s="26"/>
      <c r="JUJ20" s="26"/>
      <c r="JUK20" s="26"/>
      <c r="JUL20" s="26"/>
      <c r="JUM20" s="26"/>
      <c r="JUN20" s="26"/>
      <c r="JUO20" s="26"/>
      <c r="JUP20" s="26"/>
      <c r="JUQ20" s="26"/>
      <c r="JUR20" s="26"/>
      <c r="JUS20" s="26"/>
      <c r="JUT20" s="26"/>
      <c r="JUU20" s="26"/>
      <c r="JUV20" s="26"/>
      <c r="JUW20" s="26"/>
      <c r="JUX20" s="26"/>
      <c r="JUY20" s="26"/>
      <c r="JUZ20" s="26"/>
      <c r="JVA20" s="26"/>
      <c r="JVB20" s="26"/>
      <c r="JVC20" s="26"/>
      <c r="JVD20" s="26"/>
      <c r="JVE20" s="26"/>
      <c r="JVF20" s="26"/>
      <c r="JVG20" s="26"/>
      <c r="JVH20" s="26"/>
      <c r="JVI20" s="26"/>
      <c r="JVJ20" s="26"/>
      <c r="JVK20" s="26"/>
      <c r="JVL20" s="26"/>
      <c r="JVM20" s="26"/>
      <c r="JVN20" s="26"/>
      <c r="JVO20" s="26"/>
      <c r="JVP20" s="26"/>
      <c r="JVQ20" s="26"/>
      <c r="JVR20" s="26"/>
      <c r="JVS20" s="26"/>
      <c r="JVT20" s="26"/>
      <c r="JVU20" s="26"/>
      <c r="JVV20" s="26"/>
      <c r="JVW20" s="26"/>
      <c r="JVX20" s="26"/>
      <c r="JVY20" s="26"/>
      <c r="JVZ20" s="26"/>
      <c r="JWA20" s="26"/>
      <c r="JWB20" s="26"/>
      <c r="JWC20" s="26"/>
      <c r="JWD20" s="26"/>
      <c r="JWE20" s="26"/>
      <c r="JWF20" s="26"/>
      <c r="JWG20" s="26"/>
      <c r="JWH20" s="26"/>
      <c r="JWI20" s="26"/>
      <c r="JWJ20" s="26"/>
      <c r="JWK20" s="26"/>
      <c r="JWL20" s="26"/>
      <c r="JWM20" s="26"/>
      <c r="JWN20" s="26"/>
      <c r="JWO20" s="26"/>
      <c r="JWP20" s="26"/>
      <c r="JWQ20" s="26"/>
      <c r="JWR20" s="26"/>
      <c r="JWS20" s="26"/>
      <c r="JWT20" s="26"/>
      <c r="JWU20" s="26"/>
      <c r="JWV20" s="26"/>
      <c r="JWW20" s="26"/>
      <c r="JWX20" s="26"/>
      <c r="JWY20" s="26"/>
      <c r="JWZ20" s="26"/>
      <c r="JXA20" s="26"/>
      <c r="JXB20" s="26"/>
      <c r="JXC20" s="26"/>
      <c r="JXD20" s="26"/>
      <c r="JXE20" s="26"/>
      <c r="JXF20" s="26"/>
      <c r="JXG20" s="26"/>
      <c r="JXH20" s="26"/>
      <c r="JXI20" s="26"/>
      <c r="JXJ20" s="26"/>
      <c r="JXK20" s="26"/>
      <c r="JXL20" s="26"/>
      <c r="JXM20" s="26"/>
      <c r="JXN20" s="26"/>
      <c r="JXO20" s="26"/>
      <c r="JXP20" s="26"/>
      <c r="JXQ20" s="26"/>
      <c r="JXR20" s="26"/>
      <c r="JXS20" s="26"/>
      <c r="JXT20" s="26"/>
      <c r="JXU20" s="26"/>
      <c r="JXV20" s="26"/>
      <c r="JXW20" s="26"/>
      <c r="JXX20" s="26"/>
      <c r="JXY20" s="26"/>
      <c r="JXZ20" s="26"/>
      <c r="JYA20" s="26"/>
      <c r="JYB20" s="26"/>
      <c r="JYC20" s="26"/>
      <c r="JYD20" s="26"/>
      <c r="JYE20" s="26"/>
      <c r="JYF20" s="26"/>
      <c r="JYG20" s="26"/>
      <c r="JYH20" s="26"/>
      <c r="JYI20" s="26"/>
      <c r="JYJ20" s="26"/>
      <c r="JYK20" s="26"/>
      <c r="JYL20" s="26"/>
      <c r="JYM20" s="26"/>
      <c r="JYN20" s="26"/>
      <c r="JYO20" s="26"/>
      <c r="JYP20" s="26"/>
      <c r="JYQ20" s="26"/>
      <c r="JYR20" s="26"/>
      <c r="JYS20" s="26"/>
      <c r="JYT20" s="26"/>
      <c r="JYU20" s="26"/>
      <c r="JYV20" s="26"/>
      <c r="JYW20" s="26"/>
      <c r="JYX20" s="26"/>
      <c r="JYY20" s="26"/>
      <c r="JYZ20" s="26"/>
      <c r="JZA20" s="26"/>
      <c r="JZB20" s="26"/>
      <c r="JZC20" s="26"/>
      <c r="JZD20" s="26"/>
      <c r="JZE20" s="26"/>
      <c r="JZF20" s="26"/>
      <c r="JZG20" s="26"/>
      <c r="JZH20" s="26"/>
      <c r="JZI20" s="26"/>
      <c r="JZJ20" s="26"/>
      <c r="JZK20" s="26"/>
      <c r="JZL20" s="26"/>
      <c r="JZM20" s="26"/>
      <c r="JZN20" s="26"/>
      <c r="JZO20" s="26"/>
      <c r="JZP20" s="26"/>
      <c r="JZQ20" s="26"/>
      <c r="JZR20" s="26"/>
      <c r="JZS20" s="26"/>
      <c r="JZT20" s="26"/>
      <c r="JZU20" s="26"/>
      <c r="JZV20" s="26"/>
      <c r="JZW20" s="26"/>
      <c r="JZX20" s="26"/>
      <c r="JZY20" s="26"/>
      <c r="JZZ20" s="26"/>
      <c r="KAA20" s="26"/>
      <c r="KAB20" s="26"/>
      <c r="KAC20" s="26"/>
      <c r="KAD20" s="26"/>
      <c r="KAE20" s="26"/>
      <c r="KAF20" s="26"/>
      <c r="KAG20" s="26"/>
      <c r="KAH20" s="26"/>
      <c r="KAI20" s="26"/>
      <c r="KAJ20" s="26"/>
      <c r="KAK20" s="26"/>
      <c r="KAL20" s="26"/>
      <c r="KAM20" s="26"/>
      <c r="KAN20" s="26"/>
      <c r="KAO20" s="26"/>
      <c r="KAP20" s="26"/>
      <c r="KAQ20" s="26"/>
      <c r="KAR20" s="26"/>
      <c r="KAS20" s="26"/>
      <c r="KAT20" s="26"/>
      <c r="KAU20" s="26"/>
      <c r="KAV20" s="26"/>
      <c r="KAW20" s="26"/>
      <c r="KAX20" s="26"/>
      <c r="KAY20" s="26"/>
      <c r="KAZ20" s="26"/>
      <c r="KBA20" s="26"/>
      <c r="KBB20" s="26"/>
      <c r="KBC20" s="26"/>
      <c r="KBD20" s="26"/>
      <c r="KBE20" s="26"/>
      <c r="KBF20" s="26"/>
      <c r="KBG20" s="26"/>
      <c r="KBH20" s="26"/>
      <c r="KBI20" s="26"/>
      <c r="KBJ20" s="26"/>
      <c r="KBK20" s="26"/>
      <c r="KBL20" s="26"/>
      <c r="KBM20" s="26"/>
      <c r="KBN20" s="26"/>
      <c r="KBO20" s="26"/>
      <c r="KBP20" s="26"/>
      <c r="KBQ20" s="26"/>
      <c r="KBR20" s="26"/>
      <c r="KBS20" s="26"/>
      <c r="KBT20" s="26"/>
      <c r="KBU20" s="26"/>
      <c r="KBV20" s="26"/>
      <c r="KBW20" s="26"/>
      <c r="KBX20" s="26"/>
      <c r="KBY20" s="26"/>
      <c r="KBZ20" s="26"/>
      <c r="KCA20" s="26"/>
      <c r="KCB20" s="26"/>
      <c r="KCC20" s="26"/>
      <c r="KCD20" s="26"/>
      <c r="KCE20" s="26"/>
      <c r="KCF20" s="26"/>
      <c r="KCG20" s="26"/>
      <c r="KCH20" s="26"/>
      <c r="KCI20" s="26"/>
      <c r="KCJ20" s="26"/>
      <c r="KCK20" s="26"/>
      <c r="KCL20" s="26"/>
      <c r="KCM20" s="26"/>
      <c r="KCN20" s="26"/>
      <c r="KCO20" s="26"/>
      <c r="KCP20" s="26"/>
      <c r="KCQ20" s="26"/>
      <c r="KCR20" s="26"/>
      <c r="KCS20" s="26"/>
      <c r="KCT20" s="26"/>
      <c r="KCU20" s="26"/>
      <c r="KCV20" s="26"/>
      <c r="KCW20" s="26"/>
      <c r="KCX20" s="26"/>
      <c r="KCY20" s="26"/>
      <c r="KCZ20" s="26"/>
      <c r="KDA20" s="26"/>
      <c r="KDB20" s="26"/>
      <c r="KDC20" s="26"/>
      <c r="KDD20" s="26"/>
      <c r="KDE20" s="26"/>
      <c r="KDF20" s="26"/>
      <c r="KDG20" s="26"/>
      <c r="KDH20" s="26"/>
      <c r="KDI20" s="26"/>
      <c r="KDJ20" s="26"/>
      <c r="KDK20" s="26"/>
      <c r="KDL20" s="26"/>
      <c r="KDM20" s="26"/>
      <c r="KDN20" s="26"/>
      <c r="KDO20" s="26"/>
      <c r="KDP20" s="26"/>
      <c r="KDQ20" s="26"/>
      <c r="KDR20" s="26"/>
      <c r="KDS20" s="26"/>
      <c r="KDT20" s="26"/>
      <c r="KDU20" s="26"/>
      <c r="KDV20" s="26"/>
      <c r="KDW20" s="26"/>
      <c r="KDX20" s="26"/>
      <c r="KDY20" s="26"/>
      <c r="KDZ20" s="26"/>
      <c r="KEA20" s="26"/>
      <c r="KEB20" s="26"/>
      <c r="KEC20" s="26"/>
      <c r="KED20" s="26"/>
      <c r="KEE20" s="26"/>
      <c r="KEF20" s="26"/>
      <c r="KEG20" s="26"/>
      <c r="KEH20" s="26"/>
      <c r="KEI20" s="26"/>
      <c r="KEJ20" s="26"/>
      <c r="KEK20" s="26"/>
      <c r="KEL20" s="26"/>
      <c r="KEM20" s="26"/>
      <c r="KEN20" s="26"/>
      <c r="KEO20" s="26"/>
      <c r="KEP20" s="26"/>
      <c r="KEQ20" s="26"/>
      <c r="KER20" s="26"/>
      <c r="KES20" s="26"/>
      <c r="KET20" s="26"/>
      <c r="KEU20" s="26"/>
      <c r="KEV20" s="26"/>
      <c r="KEW20" s="26"/>
      <c r="KEX20" s="26"/>
      <c r="KEY20" s="26"/>
      <c r="KEZ20" s="26"/>
      <c r="KFA20" s="26"/>
      <c r="KFB20" s="26"/>
      <c r="KFC20" s="26"/>
      <c r="KFD20" s="26"/>
      <c r="KFE20" s="26"/>
      <c r="KFF20" s="26"/>
      <c r="KFG20" s="26"/>
      <c r="KFH20" s="26"/>
      <c r="KFI20" s="26"/>
      <c r="KFJ20" s="26"/>
      <c r="KFK20" s="26"/>
      <c r="KFL20" s="26"/>
      <c r="KFM20" s="26"/>
      <c r="KFN20" s="26"/>
      <c r="KFO20" s="26"/>
      <c r="KFP20" s="26"/>
      <c r="KFQ20" s="26"/>
      <c r="KFR20" s="26"/>
      <c r="KFS20" s="26"/>
      <c r="KFT20" s="26"/>
      <c r="KFU20" s="26"/>
      <c r="KFV20" s="26"/>
      <c r="KFW20" s="26"/>
      <c r="KFX20" s="26"/>
      <c r="KFY20" s="26"/>
      <c r="KFZ20" s="26"/>
      <c r="KGA20" s="26"/>
      <c r="KGB20" s="26"/>
      <c r="KGC20" s="26"/>
      <c r="KGD20" s="26"/>
      <c r="KGE20" s="26"/>
      <c r="KGF20" s="26"/>
      <c r="KGG20" s="26"/>
      <c r="KGH20" s="26"/>
      <c r="KGI20" s="26"/>
      <c r="KGJ20" s="26"/>
      <c r="KGK20" s="26"/>
      <c r="KGL20" s="26"/>
      <c r="KGM20" s="26"/>
      <c r="KGN20" s="26"/>
      <c r="KGO20" s="26"/>
      <c r="KGP20" s="26"/>
      <c r="KGQ20" s="26"/>
      <c r="KGR20" s="26"/>
      <c r="KGS20" s="26"/>
      <c r="KGT20" s="26"/>
      <c r="KGU20" s="26"/>
      <c r="KGV20" s="26"/>
      <c r="KGW20" s="26"/>
      <c r="KGX20" s="26"/>
      <c r="KGY20" s="26"/>
      <c r="KGZ20" s="26"/>
      <c r="KHA20" s="26"/>
      <c r="KHB20" s="26"/>
      <c r="KHC20" s="26"/>
      <c r="KHD20" s="26"/>
      <c r="KHE20" s="26"/>
      <c r="KHF20" s="26"/>
      <c r="KHG20" s="26"/>
      <c r="KHH20" s="26"/>
      <c r="KHI20" s="26"/>
      <c r="KHJ20" s="26"/>
      <c r="KHK20" s="26"/>
      <c r="KHL20" s="26"/>
      <c r="KHM20" s="26"/>
      <c r="KHN20" s="26"/>
      <c r="KHO20" s="26"/>
      <c r="KHP20" s="26"/>
      <c r="KHQ20" s="26"/>
      <c r="KHR20" s="26"/>
      <c r="KHS20" s="26"/>
      <c r="KHT20" s="26"/>
      <c r="KHU20" s="26"/>
      <c r="KHV20" s="26"/>
      <c r="KHW20" s="26"/>
      <c r="KHX20" s="26"/>
      <c r="KHY20" s="26"/>
      <c r="KHZ20" s="26"/>
      <c r="KIA20" s="26"/>
      <c r="KIB20" s="26"/>
      <c r="KIC20" s="26"/>
      <c r="KID20" s="26"/>
      <c r="KIE20" s="26"/>
      <c r="KIF20" s="26"/>
      <c r="KIG20" s="26"/>
      <c r="KIH20" s="26"/>
      <c r="KII20" s="26"/>
      <c r="KIJ20" s="26"/>
      <c r="KIK20" s="26"/>
      <c r="KIL20" s="26"/>
      <c r="KIM20" s="26"/>
      <c r="KIN20" s="26"/>
      <c r="KIO20" s="26"/>
      <c r="KIP20" s="26"/>
      <c r="KIQ20" s="26"/>
      <c r="KIR20" s="26"/>
      <c r="KIS20" s="26"/>
      <c r="KIT20" s="26"/>
      <c r="KIU20" s="26"/>
      <c r="KIV20" s="26"/>
      <c r="KIW20" s="26"/>
      <c r="KIX20" s="26"/>
      <c r="KIY20" s="26"/>
      <c r="KIZ20" s="26"/>
      <c r="KJA20" s="26"/>
      <c r="KJB20" s="26"/>
      <c r="KJC20" s="26"/>
      <c r="KJD20" s="26"/>
      <c r="KJE20" s="26"/>
      <c r="KJF20" s="26"/>
      <c r="KJG20" s="26"/>
      <c r="KJH20" s="26"/>
      <c r="KJI20" s="26"/>
      <c r="KJJ20" s="26"/>
      <c r="KJK20" s="26"/>
      <c r="KJL20" s="26"/>
      <c r="KJM20" s="26"/>
      <c r="KJN20" s="26"/>
      <c r="KJO20" s="26"/>
      <c r="KJP20" s="26"/>
      <c r="KJQ20" s="26"/>
      <c r="KJR20" s="26"/>
      <c r="KJS20" s="26"/>
      <c r="KJT20" s="26"/>
      <c r="KJU20" s="26"/>
      <c r="KJV20" s="26"/>
      <c r="KJW20" s="26"/>
      <c r="KJX20" s="26"/>
      <c r="KJY20" s="26"/>
      <c r="KJZ20" s="26"/>
      <c r="KKA20" s="26"/>
      <c r="KKB20" s="26"/>
      <c r="KKC20" s="26"/>
      <c r="KKD20" s="26"/>
      <c r="KKE20" s="26"/>
      <c r="KKF20" s="26"/>
      <c r="KKG20" s="26"/>
      <c r="KKH20" s="26"/>
      <c r="KKI20" s="26"/>
      <c r="KKJ20" s="26"/>
      <c r="KKK20" s="26"/>
      <c r="KKL20" s="26"/>
      <c r="KKM20" s="26"/>
      <c r="KKN20" s="26"/>
      <c r="KKO20" s="26"/>
      <c r="KKP20" s="26"/>
      <c r="KKQ20" s="26"/>
      <c r="KKR20" s="26"/>
      <c r="KKS20" s="26"/>
      <c r="KKT20" s="26"/>
      <c r="KKU20" s="26"/>
      <c r="KKV20" s="26"/>
      <c r="KKW20" s="26"/>
      <c r="KKX20" s="26"/>
      <c r="KKY20" s="26"/>
      <c r="KKZ20" s="26"/>
      <c r="KLA20" s="26"/>
      <c r="KLB20" s="26"/>
      <c r="KLC20" s="26"/>
      <c r="KLD20" s="26"/>
      <c r="KLE20" s="26"/>
      <c r="KLF20" s="26"/>
      <c r="KLG20" s="26"/>
      <c r="KLH20" s="26"/>
      <c r="KLI20" s="26"/>
      <c r="KLJ20" s="26"/>
      <c r="KLK20" s="26"/>
      <c r="KLL20" s="26"/>
      <c r="KLM20" s="26"/>
      <c r="KLN20" s="26"/>
      <c r="KLO20" s="26"/>
      <c r="KLP20" s="26"/>
      <c r="KLQ20" s="26"/>
      <c r="KLR20" s="26"/>
      <c r="KLS20" s="26"/>
      <c r="KLT20" s="26"/>
      <c r="KLU20" s="26"/>
      <c r="KLV20" s="26"/>
      <c r="KLW20" s="26"/>
      <c r="KLX20" s="26"/>
      <c r="KLY20" s="26"/>
      <c r="KLZ20" s="26"/>
      <c r="KMA20" s="26"/>
      <c r="KMB20" s="26"/>
      <c r="KMC20" s="26"/>
      <c r="KMD20" s="26"/>
      <c r="KME20" s="26"/>
      <c r="KMF20" s="26"/>
      <c r="KMG20" s="26"/>
      <c r="KMH20" s="26"/>
      <c r="KMI20" s="26"/>
      <c r="KMJ20" s="26"/>
      <c r="KMK20" s="26"/>
      <c r="KML20" s="26"/>
      <c r="KMM20" s="26"/>
      <c r="KMN20" s="26"/>
      <c r="KMO20" s="26"/>
      <c r="KMP20" s="26"/>
      <c r="KMQ20" s="26"/>
      <c r="KMR20" s="26"/>
      <c r="KMS20" s="26"/>
      <c r="KMT20" s="26"/>
      <c r="KMU20" s="26"/>
      <c r="KMV20" s="26"/>
      <c r="KMW20" s="26"/>
      <c r="KMX20" s="26"/>
      <c r="KMY20" s="26"/>
      <c r="KMZ20" s="26"/>
      <c r="KNA20" s="26"/>
      <c r="KNB20" s="26"/>
      <c r="KNC20" s="26"/>
      <c r="KND20" s="26"/>
      <c r="KNE20" s="26"/>
      <c r="KNF20" s="26"/>
      <c r="KNG20" s="26"/>
      <c r="KNH20" s="26"/>
      <c r="KNI20" s="26"/>
      <c r="KNJ20" s="26"/>
      <c r="KNK20" s="26"/>
      <c r="KNL20" s="26"/>
      <c r="KNM20" s="26"/>
      <c r="KNN20" s="26"/>
      <c r="KNO20" s="26"/>
      <c r="KNP20" s="26"/>
      <c r="KNQ20" s="26"/>
      <c r="KNR20" s="26"/>
      <c r="KNS20" s="26"/>
      <c r="KNT20" s="26"/>
      <c r="KNU20" s="26"/>
      <c r="KNV20" s="26"/>
      <c r="KNW20" s="26"/>
      <c r="KNX20" s="26"/>
      <c r="KNY20" s="26"/>
      <c r="KNZ20" s="26"/>
      <c r="KOA20" s="26"/>
      <c r="KOB20" s="26"/>
      <c r="KOC20" s="26"/>
      <c r="KOD20" s="26"/>
      <c r="KOE20" s="26"/>
      <c r="KOF20" s="26"/>
      <c r="KOG20" s="26"/>
      <c r="KOH20" s="26"/>
      <c r="KOI20" s="26"/>
      <c r="KOJ20" s="26"/>
      <c r="KOK20" s="26"/>
      <c r="KOL20" s="26"/>
      <c r="KOM20" s="26"/>
      <c r="KON20" s="26"/>
      <c r="KOO20" s="26"/>
      <c r="KOP20" s="26"/>
      <c r="KOQ20" s="26"/>
      <c r="KOR20" s="26"/>
      <c r="KOS20" s="26"/>
      <c r="KOT20" s="26"/>
      <c r="KOU20" s="26"/>
      <c r="KOV20" s="26"/>
      <c r="KOW20" s="26"/>
      <c r="KOX20" s="26"/>
      <c r="KOY20" s="26"/>
      <c r="KOZ20" s="26"/>
      <c r="KPA20" s="26"/>
      <c r="KPB20" s="26"/>
      <c r="KPC20" s="26"/>
      <c r="KPD20" s="26"/>
      <c r="KPE20" s="26"/>
      <c r="KPF20" s="26"/>
      <c r="KPG20" s="26"/>
      <c r="KPH20" s="26"/>
      <c r="KPI20" s="26"/>
      <c r="KPJ20" s="26"/>
      <c r="KPK20" s="26"/>
      <c r="KPL20" s="26"/>
      <c r="KPM20" s="26"/>
      <c r="KPN20" s="26"/>
      <c r="KPO20" s="26"/>
      <c r="KPP20" s="26"/>
      <c r="KPQ20" s="26"/>
      <c r="KPR20" s="26"/>
      <c r="KPS20" s="26"/>
      <c r="KPT20" s="26"/>
      <c r="KPU20" s="26"/>
      <c r="KPV20" s="26"/>
      <c r="KPW20" s="26"/>
      <c r="KPX20" s="26"/>
      <c r="KPY20" s="26"/>
      <c r="KPZ20" s="26"/>
      <c r="KQA20" s="26"/>
      <c r="KQB20" s="26"/>
      <c r="KQC20" s="26"/>
      <c r="KQD20" s="26"/>
      <c r="KQE20" s="26"/>
      <c r="KQF20" s="26"/>
      <c r="KQG20" s="26"/>
      <c r="KQH20" s="26"/>
      <c r="KQI20" s="26"/>
      <c r="KQJ20" s="26"/>
      <c r="KQK20" s="26"/>
      <c r="KQL20" s="26"/>
      <c r="KQM20" s="26"/>
      <c r="KQN20" s="26"/>
      <c r="KQO20" s="26"/>
      <c r="KQP20" s="26"/>
      <c r="KQQ20" s="26"/>
      <c r="KQR20" s="26"/>
      <c r="KQS20" s="26"/>
      <c r="KQT20" s="26"/>
      <c r="KQU20" s="26"/>
      <c r="KQV20" s="26"/>
      <c r="KQW20" s="26"/>
      <c r="KQX20" s="26"/>
      <c r="KQY20" s="26"/>
      <c r="KQZ20" s="26"/>
      <c r="KRA20" s="26"/>
      <c r="KRB20" s="26"/>
      <c r="KRC20" s="26"/>
      <c r="KRD20" s="26"/>
      <c r="KRE20" s="26"/>
      <c r="KRF20" s="26"/>
      <c r="KRG20" s="26"/>
      <c r="KRH20" s="26"/>
      <c r="KRI20" s="26"/>
      <c r="KRJ20" s="26"/>
      <c r="KRK20" s="26"/>
      <c r="KRL20" s="26"/>
      <c r="KRM20" s="26"/>
      <c r="KRN20" s="26"/>
      <c r="KRO20" s="26"/>
      <c r="KRP20" s="26"/>
      <c r="KRQ20" s="26"/>
      <c r="KRR20" s="26"/>
      <c r="KRS20" s="26"/>
      <c r="KRT20" s="26"/>
      <c r="KRU20" s="26"/>
      <c r="KRV20" s="26"/>
      <c r="KRW20" s="26"/>
      <c r="KRX20" s="26"/>
      <c r="KRY20" s="26"/>
      <c r="KRZ20" s="26"/>
      <c r="KSA20" s="26"/>
      <c r="KSB20" s="26"/>
      <c r="KSC20" s="26"/>
      <c r="KSD20" s="26"/>
      <c r="KSE20" s="26"/>
      <c r="KSF20" s="26"/>
      <c r="KSG20" s="26"/>
      <c r="KSH20" s="26"/>
      <c r="KSI20" s="26"/>
      <c r="KSJ20" s="26"/>
      <c r="KSK20" s="26"/>
      <c r="KSL20" s="26"/>
      <c r="KSM20" s="26"/>
      <c r="KSN20" s="26"/>
      <c r="KSO20" s="26"/>
      <c r="KSP20" s="26"/>
      <c r="KSQ20" s="26"/>
      <c r="KSR20" s="26"/>
      <c r="KSS20" s="26"/>
      <c r="KST20" s="26"/>
      <c r="KSU20" s="26"/>
      <c r="KSV20" s="26"/>
      <c r="KSW20" s="26"/>
      <c r="KSX20" s="26"/>
      <c r="KSY20" s="26"/>
      <c r="KSZ20" s="26"/>
      <c r="KTA20" s="26"/>
      <c r="KTB20" s="26"/>
      <c r="KTC20" s="26"/>
      <c r="KTD20" s="26"/>
      <c r="KTE20" s="26"/>
      <c r="KTF20" s="26"/>
      <c r="KTG20" s="26"/>
      <c r="KTH20" s="26"/>
      <c r="KTI20" s="26"/>
      <c r="KTJ20" s="26"/>
      <c r="KTK20" s="26"/>
      <c r="KTL20" s="26"/>
      <c r="KTM20" s="26"/>
      <c r="KTN20" s="26"/>
      <c r="KTO20" s="26"/>
      <c r="KTP20" s="26"/>
      <c r="KTQ20" s="26"/>
      <c r="KTR20" s="26"/>
      <c r="KTS20" s="26"/>
      <c r="KTT20" s="26"/>
      <c r="KTU20" s="26"/>
      <c r="KTV20" s="26"/>
      <c r="KTW20" s="26"/>
      <c r="KTX20" s="26"/>
      <c r="KTY20" s="26"/>
      <c r="KTZ20" s="26"/>
      <c r="KUA20" s="26"/>
      <c r="KUB20" s="26"/>
      <c r="KUC20" s="26"/>
      <c r="KUD20" s="26"/>
      <c r="KUE20" s="26"/>
      <c r="KUF20" s="26"/>
      <c r="KUG20" s="26"/>
      <c r="KUH20" s="26"/>
      <c r="KUI20" s="26"/>
      <c r="KUJ20" s="26"/>
      <c r="KUK20" s="26"/>
      <c r="KUL20" s="26"/>
      <c r="KUM20" s="26"/>
      <c r="KUN20" s="26"/>
      <c r="KUO20" s="26"/>
      <c r="KUP20" s="26"/>
      <c r="KUQ20" s="26"/>
      <c r="KUR20" s="26"/>
      <c r="KUS20" s="26"/>
      <c r="KUT20" s="26"/>
      <c r="KUU20" s="26"/>
      <c r="KUV20" s="26"/>
      <c r="KUW20" s="26"/>
      <c r="KUX20" s="26"/>
      <c r="KUY20" s="26"/>
      <c r="KUZ20" s="26"/>
      <c r="KVA20" s="26"/>
      <c r="KVB20" s="26"/>
      <c r="KVC20" s="26"/>
      <c r="KVD20" s="26"/>
      <c r="KVE20" s="26"/>
      <c r="KVF20" s="26"/>
      <c r="KVG20" s="26"/>
      <c r="KVH20" s="26"/>
      <c r="KVI20" s="26"/>
      <c r="KVJ20" s="26"/>
      <c r="KVK20" s="26"/>
      <c r="KVL20" s="26"/>
      <c r="KVM20" s="26"/>
      <c r="KVN20" s="26"/>
      <c r="KVO20" s="26"/>
      <c r="KVP20" s="26"/>
      <c r="KVQ20" s="26"/>
      <c r="KVR20" s="26"/>
      <c r="KVS20" s="26"/>
      <c r="KVT20" s="26"/>
      <c r="KVU20" s="26"/>
      <c r="KVV20" s="26"/>
      <c r="KVW20" s="26"/>
      <c r="KVX20" s="26"/>
      <c r="KVY20" s="26"/>
      <c r="KVZ20" s="26"/>
      <c r="KWA20" s="26"/>
      <c r="KWB20" s="26"/>
      <c r="KWC20" s="26"/>
      <c r="KWD20" s="26"/>
      <c r="KWE20" s="26"/>
      <c r="KWF20" s="26"/>
      <c r="KWG20" s="26"/>
      <c r="KWH20" s="26"/>
      <c r="KWI20" s="26"/>
      <c r="KWJ20" s="26"/>
      <c r="KWK20" s="26"/>
      <c r="KWL20" s="26"/>
      <c r="KWM20" s="26"/>
      <c r="KWN20" s="26"/>
      <c r="KWO20" s="26"/>
      <c r="KWP20" s="26"/>
      <c r="KWQ20" s="26"/>
      <c r="KWR20" s="26"/>
      <c r="KWS20" s="26"/>
      <c r="KWT20" s="26"/>
      <c r="KWU20" s="26"/>
      <c r="KWV20" s="26"/>
      <c r="KWW20" s="26"/>
      <c r="KWX20" s="26"/>
      <c r="KWY20" s="26"/>
      <c r="KWZ20" s="26"/>
      <c r="KXA20" s="26"/>
      <c r="KXB20" s="26"/>
      <c r="KXC20" s="26"/>
      <c r="KXD20" s="26"/>
      <c r="KXE20" s="26"/>
      <c r="KXF20" s="26"/>
      <c r="KXG20" s="26"/>
      <c r="KXH20" s="26"/>
      <c r="KXI20" s="26"/>
      <c r="KXJ20" s="26"/>
      <c r="KXK20" s="26"/>
      <c r="KXL20" s="26"/>
      <c r="KXM20" s="26"/>
      <c r="KXN20" s="26"/>
      <c r="KXO20" s="26"/>
      <c r="KXP20" s="26"/>
      <c r="KXQ20" s="26"/>
      <c r="KXR20" s="26"/>
      <c r="KXS20" s="26"/>
      <c r="KXT20" s="26"/>
      <c r="KXU20" s="26"/>
      <c r="KXV20" s="26"/>
      <c r="KXW20" s="26"/>
      <c r="KXX20" s="26"/>
      <c r="KXY20" s="26"/>
      <c r="KXZ20" s="26"/>
      <c r="KYA20" s="26"/>
      <c r="KYB20" s="26"/>
      <c r="KYC20" s="26"/>
      <c r="KYD20" s="26"/>
      <c r="KYE20" s="26"/>
      <c r="KYF20" s="26"/>
      <c r="KYG20" s="26"/>
      <c r="KYH20" s="26"/>
      <c r="KYI20" s="26"/>
      <c r="KYJ20" s="26"/>
      <c r="KYK20" s="26"/>
      <c r="KYL20" s="26"/>
      <c r="KYM20" s="26"/>
      <c r="KYN20" s="26"/>
      <c r="KYO20" s="26"/>
      <c r="KYP20" s="26"/>
      <c r="KYQ20" s="26"/>
      <c r="KYR20" s="26"/>
      <c r="KYS20" s="26"/>
      <c r="KYT20" s="26"/>
      <c r="KYU20" s="26"/>
      <c r="KYV20" s="26"/>
      <c r="KYW20" s="26"/>
      <c r="KYX20" s="26"/>
      <c r="KYY20" s="26"/>
      <c r="KYZ20" s="26"/>
      <c r="KZA20" s="26"/>
      <c r="KZB20" s="26"/>
      <c r="KZC20" s="26"/>
      <c r="KZD20" s="26"/>
      <c r="KZE20" s="26"/>
      <c r="KZF20" s="26"/>
      <c r="KZG20" s="26"/>
      <c r="KZH20" s="26"/>
      <c r="KZI20" s="26"/>
      <c r="KZJ20" s="26"/>
      <c r="KZK20" s="26"/>
      <c r="KZL20" s="26"/>
      <c r="KZM20" s="26"/>
      <c r="KZN20" s="26"/>
      <c r="KZO20" s="26"/>
      <c r="KZP20" s="26"/>
      <c r="KZQ20" s="26"/>
      <c r="KZR20" s="26"/>
      <c r="KZS20" s="26"/>
      <c r="KZT20" s="26"/>
      <c r="KZU20" s="26"/>
      <c r="KZV20" s="26"/>
      <c r="KZW20" s="26"/>
      <c r="KZX20" s="26"/>
      <c r="KZY20" s="26"/>
      <c r="KZZ20" s="26"/>
      <c r="LAA20" s="26"/>
      <c r="LAB20" s="26"/>
      <c r="LAC20" s="26"/>
      <c r="LAD20" s="26"/>
      <c r="LAE20" s="26"/>
      <c r="LAF20" s="26"/>
      <c r="LAG20" s="26"/>
      <c r="LAH20" s="26"/>
      <c r="LAI20" s="26"/>
      <c r="LAJ20" s="26"/>
      <c r="LAK20" s="26"/>
      <c r="LAL20" s="26"/>
      <c r="LAM20" s="26"/>
      <c r="LAN20" s="26"/>
      <c r="LAO20" s="26"/>
      <c r="LAP20" s="26"/>
      <c r="LAQ20" s="26"/>
      <c r="LAR20" s="26"/>
      <c r="LAS20" s="26"/>
      <c r="LAT20" s="26"/>
      <c r="LAU20" s="26"/>
      <c r="LAV20" s="26"/>
      <c r="LAW20" s="26"/>
      <c r="LAX20" s="26"/>
      <c r="LAY20" s="26"/>
      <c r="LAZ20" s="26"/>
      <c r="LBA20" s="26"/>
      <c r="LBB20" s="26"/>
      <c r="LBC20" s="26"/>
      <c r="LBD20" s="26"/>
      <c r="LBE20" s="26"/>
      <c r="LBF20" s="26"/>
      <c r="LBG20" s="26"/>
      <c r="LBH20" s="26"/>
      <c r="LBI20" s="26"/>
      <c r="LBJ20" s="26"/>
      <c r="LBK20" s="26"/>
      <c r="LBL20" s="26"/>
      <c r="LBM20" s="26"/>
      <c r="LBN20" s="26"/>
      <c r="LBO20" s="26"/>
      <c r="LBP20" s="26"/>
      <c r="LBQ20" s="26"/>
      <c r="LBR20" s="26"/>
      <c r="LBS20" s="26"/>
      <c r="LBT20" s="26"/>
      <c r="LBU20" s="26"/>
      <c r="LBV20" s="26"/>
      <c r="LBW20" s="26"/>
      <c r="LBX20" s="26"/>
      <c r="LBY20" s="26"/>
      <c r="LBZ20" s="26"/>
      <c r="LCA20" s="26"/>
      <c r="LCB20" s="26"/>
      <c r="LCC20" s="26"/>
      <c r="LCD20" s="26"/>
      <c r="LCE20" s="26"/>
      <c r="LCF20" s="26"/>
      <c r="LCG20" s="26"/>
      <c r="LCH20" s="26"/>
      <c r="LCI20" s="26"/>
      <c r="LCJ20" s="26"/>
      <c r="LCK20" s="26"/>
      <c r="LCL20" s="26"/>
      <c r="LCM20" s="26"/>
      <c r="LCN20" s="26"/>
      <c r="LCO20" s="26"/>
      <c r="LCP20" s="26"/>
      <c r="LCQ20" s="26"/>
      <c r="LCR20" s="26"/>
      <c r="LCS20" s="26"/>
      <c r="LCT20" s="26"/>
      <c r="LCU20" s="26"/>
      <c r="LCV20" s="26"/>
      <c r="LCW20" s="26"/>
      <c r="LCX20" s="26"/>
      <c r="LCY20" s="26"/>
      <c r="LCZ20" s="26"/>
      <c r="LDA20" s="26"/>
      <c r="LDB20" s="26"/>
      <c r="LDC20" s="26"/>
      <c r="LDD20" s="26"/>
      <c r="LDE20" s="26"/>
      <c r="LDF20" s="26"/>
      <c r="LDG20" s="26"/>
      <c r="LDH20" s="26"/>
      <c r="LDI20" s="26"/>
      <c r="LDJ20" s="26"/>
      <c r="LDK20" s="26"/>
      <c r="LDL20" s="26"/>
      <c r="LDM20" s="26"/>
      <c r="LDN20" s="26"/>
      <c r="LDO20" s="26"/>
      <c r="LDP20" s="26"/>
      <c r="LDQ20" s="26"/>
      <c r="LDR20" s="26"/>
      <c r="LDS20" s="26"/>
      <c r="LDT20" s="26"/>
      <c r="LDU20" s="26"/>
      <c r="LDV20" s="26"/>
      <c r="LDW20" s="26"/>
      <c r="LDX20" s="26"/>
      <c r="LDY20" s="26"/>
      <c r="LDZ20" s="26"/>
      <c r="LEA20" s="26"/>
      <c r="LEB20" s="26"/>
      <c r="LEC20" s="26"/>
      <c r="LED20" s="26"/>
      <c r="LEE20" s="26"/>
      <c r="LEF20" s="26"/>
      <c r="LEG20" s="26"/>
      <c r="LEH20" s="26"/>
      <c r="LEI20" s="26"/>
      <c r="LEJ20" s="26"/>
      <c r="LEK20" s="26"/>
      <c r="LEL20" s="26"/>
      <c r="LEM20" s="26"/>
      <c r="LEN20" s="26"/>
      <c r="LEO20" s="26"/>
      <c r="LEP20" s="26"/>
      <c r="LEQ20" s="26"/>
      <c r="LER20" s="26"/>
      <c r="LES20" s="26"/>
      <c r="LET20" s="26"/>
      <c r="LEU20" s="26"/>
      <c r="LEV20" s="26"/>
      <c r="LEW20" s="26"/>
      <c r="LEX20" s="26"/>
      <c r="LEY20" s="26"/>
      <c r="LEZ20" s="26"/>
      <c r="LFA20" s="26"/>
      <c r="LFB20" s="26"/>
      <c r="LFC20" s="26"/>
      <c r="LFD20" s="26"/>
      <c r="LFE20" s="26"/>
      <c r="LFF20" s="26"/>
      <c r="LFG20" s="26"/>
      <c r="LFH20" s="26"/>
      <c r="LFI20" s="26"/>
      <c r="LFJ20" s="26"/>
      <c r="LFK20" s="26"/>
      <c r="LFL20" s="26"/>
      <c r="LFM20" s="26"/>
      <c r="LFN20" s="26"/>
      <c r="LFO20" s="26"/>
      <c r="LFP20" s="26"/>
      <c r="LFQ20" s="26"/>
      <c r="LFR20" s="26"/>
      <c r="LFS20" s="26"/>
      <c r="LFT20" s="26"/>
      <c r="LFU20" s="26"/>
      <c r="LFV20" s="26"/>
      <c r="LFW20" s="26"/>
      <c r="LFX20" s="26"/>
      <c r="LFY20" s="26"/>
      <c r="LFZ20" s="26"/>
      <c r="LGA20" s="26"/>
      <c r="LGB20" s="26"/>
      <c r="LGC20" s="26"/>
      <c r="LGD20" s="26"/>
      <c r="LGE20" s="26"/>
      <c r="LGF20" s="26"/>
      <c r="LGG20" s="26"/>
      <c r="LGH20" s="26"/>
      <c r="LGI20" s="26"/>
      <c r="LGJ20" s="26"/>
      <c r="LGK20" s="26"/>
      <c r="LGL20" s="26"/>
      <c r="LGM20" s="26"/>
      <c r="LGN20" s="26"/>
      <c r="LGO20" s="26"/>
      <c r="LGP20" s="26"/>
      <c r="LGQ20" s="26"/>
      <c r="LGR20" s="26"/>
      <c r="LGS20" s="26"/>
      <c r="LGT20" s="26"/>
      <c r="LGU20" s="26"/>
      <c r="LGV20" s="26"/>
      <c r="LGW20" s="26"/>
      <c r="LGX20" s="26"/>
      <c r="LGY20" s="26"/>
      <c r="LGZ20" s="26"/>
      <c r="LHA20" s="26"/>
      <c r="LHB20" s="26"/>
      <c r="LHC20" s="26"/>
      <c r="LHD20" s="26"/>
      <c r="LHE20" s="26"/>
      <c r="LHF20" s="26"/>
      <c r="LHG20" s="26"/>
      <c r="LHH20" s="26"/>
      <c r="LHI20" s="26"/>
      <c r="LHJ20" s="26"/>
      <c r="LHK20" s="26"/>
      <c r="LHL20" s="26"/>
      <c r="LHM20" s="26"/>
      <c r="LHN20" s="26"/>
      <c r="LHO20" s="26"/>
      <c r="LHP20" s="26"/>
      <c r="LHQ20" s="26"/>
      <c r="LHR20" s="26"/>
      <c r="LHS20" s="26"/>
      <c r="LHT20" s="26"/>
      <c r="LHU20" s="26"/>
      <c r="LHV20" s="26"/>
      <c r="LHW20" s="26"/>
      <c r="LHX20" s="26"/>
      <c r="LHY20" s="26"/>
      <c r="LHZ20" s="26"/>
      <c r="LIA20" s="26"/>
      <c r="LIB20" s="26"/>
      <c r="LIC20" s="26"/>
      <c r="LID20" s="26"/>
      <c r="LIE20" s="26"/>
      <c r="LIF20" s="26"/>
      <c r="LIG20" s="26"/>
      <c r="LIH20" s="26"/>
      <c r="LII20" s="26"/>
      <c r="LIJ20" s="26"/>
      <c r="LIK20" s="26"/>
      <c r="LIL20" s="26"/>
      <c r="LIM20" s="26"/>
      <c r="LIN20" s="26"/>
      <c r="LIO20" s="26"/>
      <c r="LIP20" s="26"/>
      <c r="LIQ20" s="26"/>
      <c r="LIR20" s="26"/>
      <c r="LIS20" s="26"/>
      <c r="LIT20" s="26"/>
      <c r="LIU20" s="26"/>
      <c r="LIV20" s="26"/>
      <c r="LIW20" s="26"/>
      <c r="LIX20" s="26"/>
      <c r="LIY20" s="26"/>
      <c r="LIZ20" s="26"/>
      <c r="LJA20" s="26"/>
      <c r="LJB20" s="26"/>
      <c r="LJC20" s="26"/>
      <c r="LJD20" s="26"/>
      <c r="LJE20" s="26"/>
      <c r="LJF20" s="26"/>
      <c r="LJG20" s="26"/>
      <c r="LJH20" s="26"/>
      <c r="LJI20" s="26"/>
      <c r="LJJ20" s="26"/>
      <c r="LJK20" s="26"/>
      <c r="LJL20" s="26"/>
      <c r="LJM20" s="26"/>
      <c r="LJN20" s="26"/>
      <c r="LJO20" s="26"/>
      <c r="LJP20" s="26"/>
      <c r="LJQ20" s="26"/>
      <c r="LJR20" s="26"/>
      <c r="LJS20" s="26"/>
      <c r="LJT20" s="26"/>
      <c r="LJU20" s="26"/>
      <c r="LJV20" s="26"/>
      <c r="LJW20" s="26"/>
      <c r="LJX20" s="26"/>
      <c r="LJY20" s="26"/>
      <c r="LJZ20" s="26"/>
      <c r="LKA20" s="26"/>
      <c r="LKB20" s="26"/>
      <c r="LKC20" s="26"/>
      <c r="LKD20" s="26"/>
      <c r="LKE20" s="26"/>
      <c r="LKF20" s="26"/>
      <c r="LKG20" s="26"/>
      <c r="LKH20" s="26"/>
      <c r="LKI20" s="26"/>
      <c r="LKJ20" s="26"/>
      <c r="LKK20" s="26"/>
      <c r="LKL20" s="26"/>
      <c r="LKM20" s="26"/>
      <c r="LKN20" s="26"/>
      <c r="LKO20" s="26"/>
      <c r="LKP20" s="26"/>
      <c r="LKQ20" s="26"/>
      <c r="LKR20" s="26"/>
      <c r="LKS20" s="26"/>
      <c r="LKT20" s="26"/>
      <c r="LKU20" s="26"/>
      <c r="LKV20" s="26"/>
      <c r="LKW20" s="26"/>
      <c r="LKX20" s="26"/>
      <c r="LKY20" s="26"/>
      <c r="LKZ20" s="26"/>
      <c r="LLA20" s="26"/>
      <c r="LLB20" s="26"/>
      <c r="LLC20" s="26"/>
      <c r="LLD20" s="26"/>
      <c r="LLE20" s="26"/>
      <c r="LLF20" s="26"/>
      <c r="LLG20" s="26"/>
      <c r="LLH20" s="26"/>
      <c r="LLI20" s="26"/>
      <c r="LLJ20" s="26"/>
      <c r="LLK20" s="26"/>
      <c r="LLL20" s="26"/>
      <c r="LLM20" s="26"/>
      <c r="LLN20" s="26"/>
      <c r="LLO20" s="26"/>
      <c r="LLP20" s="26"/>
      <c r="LLQ20" s="26"/>
      <c r="LLR20" s="26"/>
      <c r="LLS20" s="26"/>
      <c r="LLT20" s="26"/>
      <c r="LLU20" s="26"/>
      <c r="LLV20" s="26"/>
      <c r="LLW20" s="26"/>
      <c r="LLX20" s="26"/>
      <c r="LLY20" s="26"/>
      <c r="LLZ20" s="26"/>
      <c r="LMA20" s="26"/>
      <c r="LMB20" s="26"/>
      <c r="LMC20" s="26"/>
      <c r="LMD20" s="26"/>
      <c r="LME20" s="26"/>
      <c r="LMF20" s="26"/>
      <c r="LMG20" s="26"/>
      <c r="LMH20" s="26"/>
      <c r="LMI20" s="26"/>
      <c r="LMJ20" s="26"/>
      <c r="LMK20" s="26"/>
      <c r="LML20" s="26"/>
      <c r="LMM20" s="26"/>
      <c r="LMN20" s="26"/>
      <c r="LMO20" s="26"/>
      <c r="LMP20" s="26"/>
      <c r="LMQ20" s="26"/>
      <c r="LMR20" s="26"/>
      <c r="LMS20" s="26"/>
      <c r="LMT20" s="26"/>
      <c r="LMU20" s="26"/>
      <c r="LMV20" s="26"/>
      <c r="LMW20" s="26"/>
      <c r="LMX20" s="26"/>
      <c r="LMY20" s="26"/>
      <c r="LMZ20" s="26"/>
      <c r="LNA20" s="26"/>
      <c r="LNB20" s="26"/>
      <c r="LNC20" s="26"/>
      <c r="LND20" s="26"/>
      <c r="LNE20" s="26"/>
      <c r="LNF20" s="26"/>
      <c r="LNG20" s="26"/>
      <c r="LNH20" s="26"/>
      <c r="LNI20" s="26"/>
      <c r="LNJ20" s="26"/>
      <c r="LNK20" s="26"/>
      <c r="LNL20" s="26"/>
      <c r="LNM20" s="26"/>
      <c r="LNN20" s="26"/>
      <c r="LNO20" s="26"/>
      <c r="LNP20" s="26"/>
      <c r="LNQ20" s="26"/>
      <c r="LNR20" s="26"/>
      <c r="LNS20" s="26"/>
      <c r="LNT20" s="26"/>
      <c r="LNU20" s="26"/>
      <c r="LNV20" s="26"/>
      <c r="LNW20" s="26"/>
      <c r="LNX20" s="26"/>
      <c r="LNY20" s="26"/>
      <c r="LNZ20" s="26"/>
      <c r="LOA20" s="26"/>
      <c r="LOB20" s="26"/>
      <c r="LOC20" s="26"/>
      <c r="LOD20" s="26"/>
      <c r="LOE20" s="26"/>
      <c r="LOF20" s="26"/>
      <c r="LOG20" s="26"/>
      <c r="LOH20" s="26"/>
      <c r="LOI20" s="26"/>
      <c r="LOJ20" s="26"/>
      <c r="LOK20" s="26"/>
      <c r="LOL20" s="26"/>
      <c r="LOM20" s="26"/>
      <c r="LON20" s="26"/>
      <c r="LOO20" s="26"/>
      <c r="LOP20" s="26"/>
      <c r="LOQ20" s="26"/>
      <c r="LOR20" s="26"/>
      <c r="LOS20" s="26"/>
      <c r="LOT20" s="26"/>
      <c r="LOU20" s="26"/>
      <c r="LOV20" s="26"/>
      <c r="LOW20" s="26"/>
      <c r="LOX20" s="26"/>
      <c r="LOY20" s="26"/>
      <c r="LOZ20" s="26"/>
      <c r="LPA20" s="26"/>
      <c r="LPB20" s="26"/>
      <c r="LPC20" s="26"/>
      <c r="LPD20" s="26"/>
      <c r="LPE20" s="26"/>
      <c r="LPF20" s="26"/>
      <c r="LPG20" s="26"/>
      <c r="LPH20" s="26"/>
      <c r="LPI20" s="26"/>
      <c r="LPJ20" s="26"/>
      <c r="LPK20" s="26"/>
      <c r="LPL20" s="26"/>
      <c r="LPM20" s="26"/>
      <c r="LPN20" s="26"/>
      <c r="LPO20" s="26"/>
      <c r="LPP20" s="26"/>
      <c r="LPQ20" s="26"/>
      <c r="LPR20" s="26"/>
      <c r="LPS20" s="26"/>
      <c r="LPT20" s="26"/>
      <c r="LPU20" s="26"/>
      <c r="LPV20" s="26"/>
      <c r="LPW20" s="26"/>
      <c r="LPX20" s="26"/>
      <c r="LPY20" s="26"/>
      <c r="LPZ20" s="26"/>
      <c r="LQA20" s="26"/>
      <c r="LQB20" s="26"/>
      <c r="LQC20" s="26"/>
      <c r="LQD20" s="26"/>
      <c r="LQE20" s="26"/>
      <c r="LQF20" s="26"/>
      <c r="LQG20" s="26"/>
      <c r="LQH20" s="26"/>
      <c r="LQI20" s="26"/>
      <c r="LQJ20" s="26"/>
      <c r="LQK20" s="26"/>
      <c r="LQL20" s="26"/>
      <c r="LQM20" s="26"/>
      <c r="LQN20" s="26"/>
      <c r="LQO20" s="26"/>
      <c r="LQP20" s="26"/>
      <c r="LQQ20" s="26"/>
      <c r="LQR20" s="26"/>
      <c r="LQS20" s="26"/>
      <c r="LQT20" s="26"/>
      <c r="LQU20" s="26"/>
      <c r="LQV20" s="26"/>
      <c r="LQW20" s="26"/>
      <c r="LQX20" s="26"/>
      <c r="LQY20" s="26"/>
      <c r="LQZ20" s="26"/>
      <c r="LRA20" s="26"/>
      <c r="LRB20" s="26"/>
      <c r="LRC20" s="26"/>
      <c r="LRD20" s="26"/>
      <c r="LRE20" s="26"/>
      <c r="LRF20" s="26"/>
      <c r="LRG20" s="26"/>
      <c r="LRH20" s="26"/>
      <c r="LRI20" s="26"/>
      <c r="LRJ20" s="26"/>
      <c r="LRK20" s="26"/>
      <c r="LRL20" s="26"/>
      <c r="LRM20" s="26"/>
      <c r="LRN20" s="26"/>
      <c r="LRO20" s="26"/>
      <c r="LRP20" s="26"/>
      <c r="LRQ20" s="26"/>
      <c r="LRR20" s="26"/>
      <c r="LRS20" s="26"/>
      <c r="LRT20" s="26"/>
      <c r="LRU20" s="26"/>
      <c r="LRV20" s="26"/>
      <c r="LRW20" s="26"/>
      <c r="LRX20" s="26"/>
      <c r="LRY20" s="26"/>
      <c r="LRZ20" s="26"/>
      <c r="LSA20" s="26"/>
      <c r="LSB20" s="26"/>
      <c r="LSC20" s="26"/>
      <c r="LSD20" s="26"/>
      <c r="LSE20" s="26"/>
      <c r="LSF20" s="26"/>
      <c r="LSG20" s="26"/>
      <c r="LSH20" s="26"/>
      <c r="LSI20" s="26"/>
      <c r="LSJ20" s="26"/>
      <c r="LSK20" s="26"/>
      <c r="LSL20" s="26"/>
      <c r="LSM20" s="26"/>
      <c r="LSN20" s="26"/>
      <c r="LSO20" s="26"/>
      <c r="LSP20" s="26"/>
      <c r="LSQ20" s="26"/>
      <c r="LSR20" s="26"/>
      <c r="LSS20" s="26"/>
      <c r="LST20" s="26"/>
      <c r="LSU20" s="26"/>
      <c r="LSV20" s="26"/>
      <c r="LSW20" s="26"/>
      <c r="LSX20" s="26"/>
      <c r="LSY20" s="26"/>
      <c r="LSZ20" s="26"/>
      <c r="LTA20" s="26"/>
      <c r="LTB20" s="26"/>
      <c r="LTC20" s="26"/>
      <c r="LTD20" s="26"/>
      <c r="LTE20" s="26"/>
      <c r="LTF20" s="26"/>
      <c r="LTG20" s="26"/>
      <c r="LTH20" s="26"/>
      <c r="LTI20" s="26"/>
      <c r="LTJ20" s="26"/>
      <c r="LTK20" s="26"/>
      <c r="LTL20" s="26"/>
      <c r="LTM20" s="26"/>
      <c r="LTN20" s="26"/>
      <c r="LTO20" s="26"/>
      <c r="LTP20" s="26"/>
      <c r="LTQ20" s="26"/>
      <c r="LTR20" s="26"/>
      <c r="LTS20" s="26"/>
      <c r="LTT20" s="26"/>
      <c r="LTU20" s="26"/>
      <c r="LTV20" s="26"/>
      <c r="LTW20" s="26"/>
      <c r="LTX20" s="26"/>
      <c r="LTY20" s="26"/>
      <c r="LTZ20" s="26"/>
      <c r="LUA20" s="26"/>
      <c r="LUB20" s="26"/>
      <c r="LUC20" s="26"/>
      <c r="LUD20" s="26"/>
      <c r="LUE20" s="26"/>
      <c r="LUF20" s="26"/>
      <c r="LUG20" s="26"/>
      <c r="LUH20" s="26"/>
      <c r="LUI20" s="26"/>
      <c r="LUJ20" s="26"/>
      <c r="LUK20" s="26"/>
      <c r="LUL20" s="26"/>
      <c r="LUM20" s="26"/>
      <c r="LUN20" s="26"/>
      <c r="LUO20" s="26"/>
      <c r="LUP20" s="26"/>
      <c r="LUQ20" s="26"/>
      <c r="LUR20" s="26"/>
      <c r="LUS20" s="26"/>
      <c r="LUT20" s="26"/>
      <c r="LUU20" s="26"/>
      <c r="LUV20" s="26"/>
      <c r="LUW20" s="26"/>
      <c r="LUX20" s="26"/>
      <c r="LUY20" s="26"/>
      <c r="LUZ20" s="26"/>
      <c r="LVA20" s="26"/>
      <c r="LVB20" s="26"/>
      <c r="LVC20" s="26"/>
      <c r="LVD20" s="26"/>
      <c r="LVE20" s="26"/>
      <c r="LVF20" s="26"/>
      <c r="LVG20" s="26"/>
      <c r="LVH20" s="26"/>
      <c r="LVI20" s="26"/>
      <c r="LVJ20" s="26"/>
      <c r="LVK20" s="26"/>
      <c r="LVL20" s="26"/>
      <c r="LVM20" s="26"/>
      <c r="LVN20" s="26"/>
      <c r="LVO20" s="26"/>
      <c r="LVP20" s="26"/>
      <c r="LVQ20" s="26"/>
      <c r="LVR20" s="26"/>
      <c r="LVS20" s="26"/>
      <c r="LVT20" s="26"/>
      <c r="LVU20" s="26"/>
      <c r="LVV20" s="26"/>
      <c r="LVW20" s="26"/>
      <c r="LVX20" s="26"/>
      <c r="LVY20" s="26"/>
      <c r="LVZ20" s="26"/>
      <c r="LWA20" s="26"/>
      <c r="LWB20" s="26"/>
      <c r="LWC20" s="26"/>
      <c r="LWD20" s="26"/>
      <c r="LWE20" s="26"/>
      <c r="LWF20" s="26"/>
      <c r="LWG20" s="26"/>
      <c r="LWH20" s="26"/>
      <c r="LWI20" s="26"/>
      <c r="LWJ20" s="26"/>
      <c r="LWK20" s="26"/>
      <c r="LWL20" s="26"/>
      <c r="LWM20" s="26"/>
      <c r="LWN20" s="26"/>
      <c r="LWO20" s="26"/>
      <c r="LWP20" s="26"/>
      <c r="LWQ20" s="26"/>
      <c r="LWR20" s="26"/>
      <c r="LWS20" s="26"/>
      <c r="LWT20" s="26"/>
      <c r="LWU20" s="26"/>
      <c r="LWV20" s="26"/>
      <c r="LWW20" s="26"/>
      <c r="LWX20" s="26"/>
      <c r="LWY20" s="26"/>
      <c r="LWZ20" s="26"/>
      <c r="LXA20" s="26"/>
      <c r="LXB20" s="26"/>
      <c r="LXC20" s="26"/>
      <c r="LXD20" s="26"/>
      <c r="LXE20" s="26"/>
      <c r="LXF20" s="26"/>
      <c r="LXG20" s="26"/>
      <c r="LXH20" s="26"/>
      <c r="LXI20" s="26"/>
      <c r="LXJ20" s="26"/>
      <c r="LXK20" s="26"/>
      <c r="LXL20" s="26"/>
      <c r="LXM20" s="26"/>
      <c r="LXN20" s="26"/>
      <c r="LXO20" s="26"/>
      <c r="LXP20" s="26"/>
      <c r="LXQ20" s="26"/>
      <c r="LXR20" s="26"/>
      <c r="LXS20" s="26"/>
      <c r="LXT20" s="26"/>
      <c r="LXU20" s="26"/>
      <c r="LXV20" s="26"/>
      <c r="LXW20" s="26"/>
      <c r="LXX20" s="26"/>
      <c r="LXY20" s="26"/>
      <c r="LXZ20" s="26"/>
      <c r="LYA20" s="26"/>
      <c r="LYB20" s="26"/>
      <c r="LYC20" s="26"/>
      <c r="LYD20" s="26"/>
      <c r="LYE20" s="26"/>
      <c r="LYF20" s="26"/>
      <c r="LYG20" s="26"/>
      <c r="LYH20" s="26"/>
      <c r="LYI20" s="26"/>
      <c r="LYJ20" s="26"/>
      <c r="LYK20" s="26"/>
      <c r="LYL20" s="26"/>
      <c r="LYM20" s="26"/>
      <c r="LYN20" s="26"/>
      <c r="LYO20" s="26"/>
      <c r="LYP20" s="26"/>
      <c r="LYQ20" s="26"/>
      <c r="LYR20" s="26"/>
      <c r="LYS20" s="26"/>
      <c r="LYT20" s="26"/>
      <c r="LYU20" s="26"/>
      <c r="LYV20" s="26"/>
      <c r="LYW20" s="26"/>
      <c r="LYX20" s="26"/>
      <c r="LYY20" s="26"/>
      <c r="LYZ20" s="26"/>
      <c r="LZA20" s="26"/>
      <c r="LZB20" s="26"/>
      <c r="LZC20" s="26"/>
      <c r="LZD20" s="26"/>
      <c r="LZE20" s="26"/>
      <c r="LZF20" s="26"/>
      <c r="LZG20" s="26"/>
      <c r="LZH20" s="26"/>
      <c r="LZI20" s="26"/>
      <c r="LZJ20" s="26"/>
      <c r="LZK20" s="26"/>
      <c r="LZL20" s="26"/>
      <c r="LZM20" s="26"/>
      <c r="LZN20" s="26"/>
      <c r="LZO20" s="26"/>
      <c r="LZP20" s="26"/>
      <c r="LZQ20" s="26"/>
      <c r="LZR20" s="26"/>
      <c r="LZS20" s="26"/>
      <c r="LZT20" s="26"/>
      <c r="LZU20" s="26"/>
      <c r="LZV20" s="26"/>
      <c r="LZW20" s="26"/>
      <c r="LZX20" s="26"/>
      <c r="LZY20" s="26"/>
      <c r="LZZ20" s="26"/>
      <c r="MAA20" s="26"/>
      <c r="MAB20" s="26"/>
      <c r="MAC20" s="26"/>
      <c r="MAD20" s="26"/>
      <c r="MAE20" s="26"/>
      <c r="MAF20" s="26"/>
      <c r="MAG20" s="26"/>
      <c r="MAH20" s="26"/>
      <c r="MAI20" s="26"/>
      <c r="MAJ20" s="26"/>
      <c r="MAK20" s="26"/>
      <c r="MAL20" s="26"/>
      <c r="MAM20" s="26"/>
      <c r="MAN20" s="26"/>
      <c r="MAO20" s="26"/>
      <c r="MAP20" s="26"/>
      <c r="MAQ20" s="26"/>
      <c r="MAR20" s="26"/>
      <c r="MAS20" s="26"/>
      <c r="MAT20" s="26"/>
      <c r="MAU20" s="26"/>
      <c r="MAV20" s="26"/>
      <c r="MAW20" s="26"/>
      <c r="MAX20" s="26"/>
      <c r="MAY20" s="26"/>
      <c r="MAZ20" s="26"/>
      <c r="MBA20" s="26"/>
      <c r="MBB20" s="26"/>
      <c r="MBC20" s="26"/>
      <c r="MBD20" s="26"/>
      <c r="MBE20" s="26"/>
      <c r="MBF20" s="26"/>
      <c r="MBG20" s="26"/>
      <c r="MBH20" s="26"/>
      <c r="MBI20" s="26"/>
      <c r="MBJ20" s="26"/>
      <c r="MBK20" s="26"/>
      <c r="MBL20" s="26"/>
      <c r="MBM20" s="26"/>
      <c r="MBN20" s="26"/>
      <c r="MBO20" s="26"/>
      <c r="MBP20" s="26"/>
      <c r="MBQ20" s="26"/>
      <c r="MBR20" s="26"/>
      <c r="MBS20" s="26"/>
      <c r="MBT20" s="26"/>
      <c r="MBU20" s="26"/>
      <c r="MBV20" s="26"/>
      <c r="MBW20" s="26"/>
      <c r="MBX20" s="26"/>
      <c r="MBY20" s="26"/>
      <c r="MBZ20" s="26"/>
      <c r="MCA20" s="26"/>
      <c r="MCB20" s="26"/>
      <c r="MCC20" s="26"/>
      <c r="MCD20" s="26"/>
      <c r="MCE20" s="26"/>
      <c r="MCF20" s="26"/>
      <c r="MCG20" s="26"/>
      <c r="MCH20" s="26"/>
      <c r="MCI20" s="26"/>
      <c r="MCJ20" s="26"/>
      <c r="MCK20" s="26"/>
      <c r="MCL20" s="26"/>
      <c r="MCM20" s="26"/>
      <c r="MCN20" s="26"/>
      <c r="MCO20" s="26"/>
      <c r="MCP20" s="26"/>
      <c r="MCQ20" s="26"/>
      <c r="MCR20" s="26"/>
      <c r="MCS20" s="26"/>
      <c r="MCT20" s="26"/>
      <c r="MCU20" s="26"/>
      <c r="MCV20" s="26"/>
      <c r="MCW20" s="26"/>
      <c r="MCX20" s="26"/>
      <c r="MCY20" s="26"/>
      <c r="MCZ20" s="26"/>
      <c r="MDA20" s="26"/>
      <c r="MDB20" s="26"/>
      <c r="MDC20" s="26"/>
      <c r="MDD20" s="26"/>
      <c r="MDE20" s="26"/>
      <c r="MDF20" s="26"/>
      <c r="MDG20" s="26"/>
      <c r="MDH20" s="26"/>
      <c r="MDI20" s="26"/>
      <c r="MDJ20" s="26"/>
      <c r="MDK20" s="26"/>
      <c r="MDL20" s="26"/>
      <c r="MDM20" s="26"/>
      <c r="MDN20" s="26"/>
      <c r="MDO20" s="26"/>
      <c r="MDP20" s="26"/>
      <c r="MDQ20" s="26"/>
      <c r="MDR20" s="26"/>
      <c r="MDS20" s="26"/>
      <c r="MDT20" s="26"/>
      <c r="MDU20" s="26"/>
      <c r="MDV20" s="26"/>
      <c r="MDW20" s="26"/>
      <c r="MDX20" s="26"/>
      <c r="MDY20" s="26"/>
      <c r="MDZ20" s="26"/>
      <c r="MEA20" s="26"/>
      <c r="MEB20" s="26"/>
      <c r="MEC20" s="26"/>
      <c r="MED20" s="26"/>
      <c r="MEE20" s="26"/>
      <c r="MEF20" s="26"/>
      <c r="MEG20" s="26"/>
      <c r="MEH20" s="26"/>
      <c r="MEI20" s="26"/>
      <c r="MEJ20" s="26"/>
      <c r="MEK20" s="26"/>
      <c r="MEL20" s="26"/>
      <c r="MEM20" s="26"/>
      <c r="MEN20" s="26"/>
      <c r="MEO20" s="26"/>
      <c r="MEP20" s="26"/>
      <c r="MEQ20" s="26"/>
      <c r="MER20" s="26"/>
      <c r="MES20" s="26"/>
      <c r="MET20" s="26"/>
      <c r="MEU20" s="26"/>
      <c r="MEV20" s="26"/>
      <c r="MEW20" s="26"/>
      <c r="MEX20" s="26"/>
      <c r="MEY20" s="26"/>
      <c r="MEZ20" s="26"/>
      <c r="MFA20" s="26"/>
      <c r="MFB20" s="26"/>
      <c r="MFC20" s="26"/>
      <c r="MFD20" s="26"/>
      <c r="MFE20" s="26"/>
      <c r="MFF20" s="26"/>
      <c r="MFG20" s="26"/>
      <c r="MFH20" s="26"/>
      <c r="MFI20" s="26"/>
      <c r="MFJ20" s="26"/>
      <c r="MFK20" s="26"/>
      <c r="MFL20" s="26"/>
      <c r="MFM20" s="26"/>
      <c r="MFN20" s="26"/>
      <c r="MFO20" s="26"/>
      <c r="MFP20" s="26"/>
      <c r="MFQ20" s="26"/>
      <c r="MFR20" s="26"/>
      <c r="MFS20" s="26"/>
      <c r="MFT20" s="26"/>
      <c r="MFU20" s="26"/>
      <c r="MFV20" s="26"/>
      <c r="MFW20" s="26"/>
      <c r="MFX20" s="26"/>
      <c r="MFY20" s="26"/>
      <c r="MFZ20" s="26"/>
      <c r="MGA20" s="26"/>
      <c r="MGB20" s="26"/>
      <c r="MGC20" s="26"/>
      <c r="MGD20" s="26"/>
      <c r="MGE20" s="26"/>
      <c r="MGF20" s="26"/>
      <c r="MGG20" s="26"/>
      <c r="MGH20" s="26"/>
      <c r="MGI20" s="26"/>
      <c r="MGJ20" s="26"/>
      <c r="MGK20" s="26"/>
      <c r="MGL20" s="26"/>
      <c r="MGM20" s="26"/>
      <c r="MGN20" s="26"/>
      <c r="MGO20" s="26"/>
      <c r="MGP20" s="26"/>
      <c r="MGQ20" s="26"/>
      <c r="MGR20" s="26"/>
      <c r="MGS20" s="26"/>
      <c r="MGT20" s="26"/>
      <c r="MGU20" s="26"/>
      <c r="MGV20" s="26"/>
      <c r="MGW20" s="26"/>
      <c r="MGX20" s="26"/>
      <c r="MGY20" s="26"/>
      <c r="MGZ20" s="26"/>
      <c r="MHA20" s="26"/>
      <c r="MHB20" s="26"/>
      <c r="MHC20" s="26"/>
      <c r="MHD20" s="26"/>
      <c r="MHE20" s="26"/>
      <c r="MHF20" s="26"/>
      <c r="MHG20" s="26"/>
      <c r="MHH20" s="26"/>
      <c r="MHI20" s="26"/>
      <c r="MHJ20" s="26"/>
      <c r="MHK20" s="26"/>
      <c r="MHL20" s="26"/>
      <c r="MHM20" s="26"/>
      <c r="MHN20" s="26"/>
      <c r="MHO20" s="26"/>
      <c r="MHP20" s="26"/>
      <c r="MHQ20" s="26"/>
      <c r="MHR20" s="26"/>
      <c r="MHS20" s="26"/>
      <c r="MHT20" s="26"/>
      <c r="MHU20" s="26"/>
      <c r="MHV20" s="26"/>
      <c r="MHW20" s="26"/>
      <c r="MHX20" s="26"/>
      <c r="MHY20" s="26"/>
      <c r="MHZ20" s="26"/>
      <c r="MIA20" s="26"/>
      <c r="MIB20" s="26"/>
      <c r="MIC20" s="26"/>
      <c r="MID20" s="26"/>
      <c r="MIE20" s="26"/>
      <c r="MIF20" s="26"/>
      <c r="MIG20" s="26"/>
      <c r="MIH20" s="26"/>
      <c r="MII20" s="26"/>
      <c r="MIJ20" s="26"/>
      <c r="MIK20" s="26"/>
      <c r="MIL20" s="26"/>
      <c r="MIM20" s="26"/>
      <c r="MIN20" s="26"/>
      <c r="MIO20" s="26"/>
      <c r="MIP20" s="26"/>
      <c r="MIQ20" s="26"/>
      <c r="MIR20" s="26"/>
      <c r="MIS20" s="26"/>
      <c r="MIT20" s="26"/>
      <c r="MIU20" s="26"/>
      <c r="MIV20" s="26"/>
      <c r="MIW20" s="26"/>
      <c r="MIX20" s="26"/>
      <c r="MIY20" s="26"/>
      <c r="MIZ20" s="26"/>
      <c r="MJA20" s="26"/>
      <c r="MJB20" s="26"/>
      <c r="MJC20" s="26"/>
      <c r="MJD20" s="26"/>
      <c r="MJE20" s="26"/>
      <c r="MJF20" s="26"/>
      <c r="MJG20" s="26"/>
      <c r="MJH20" s="26"/>
      <c r="MJI20" s="26"/>
      <c r="MJJ20" s="26"/>
      <c r="MJK20" s="26"/>
      <c r="MJL20" s="26"/>
      <c r="MJM20" s="26"/>
      <c r="MJN20" s="26"/>
      <c r="MJO20" s="26"/>
      <c r="MJP20" s="26"/>
      <c r="MJQ20" s="26"/>
      <c r="MJR20" s="26"/>
      <c r="MJS20" s="26"/>
      <c r="MJT20" s="26"/>
      <c r="MJU20" s="26"/>
      <c r="MJV20" s="26"/>
      <c r="MJW20" s="26"/>
      <c r="MJX20" s="26"/>
      <c r="MJY20" s="26"/>
      <c r="MJZ20" s="26"/>
      <c r="MKA20" s="26"/>
      <c r="MKB20" s="26"/>
      <c r="MKC20" s="26"/>
      <c r="MKD20" s="26"/>
      <c r="MKE20" s="26"/>
      <c r="MKF20" s="26"/>
      <c r="MKG20" s="26"/>
      <c r="MKH20" s="26"/>
      <c r="MKI20" s="26"/>
      <c r="MKJ20" s="26"/>
      <c r="MKK20" s="26"/>
      <c r="MKL20" s="26"/>
      <c r="MKM20" s="26"/>
      <c r="MKN20" s="26"/>
      <c r="MKO20" s="26"/>
      <c r="MKP20" s="26"/>
      <c r="MKQ20" s="26"/>
      <c r="MKR20" s="26"/>
      <c r="MKS20" s="26"/>
      <c r="MKT20" s="26"/>
      <c r="MKU20" s="26"/>
      <c r="MKV20" s="26"/>
      <c r="MKW20" s="26"/>
      <c r="MKX20" s="26"/>
      <c r="MKY20" s="26"/>
      <c r="MKZ20" s="26"/>
      <c r="MLA20" s="26"/>
      <c r="MLB20" s="26"/>
      <c r="MLC20" s="26"/>
      <c r="MLD20" s="26"/>
      <c r="MLE20" s="26"/>
      <c r="MLF20" s="26"/>
      <c r="MLG20" s="26"/>
      <c r="MLH20" s="26"/>
      <c r="MLI20" s="26"/>
      <c r="MLJ20" s="26"/>
      <c r="MLK20" s="26"/>
      <c r="MLL20" s="26"/>
      <c r="MLM20" s="26"/>
      <c r="MLN20" s="26"/>
      <c r="MLO20" s="26"/>
      <c r="MLP20" s="26"/>
      <c r="MLQ20" s="26"/>
      <c r="MLR20" s="26"/>
      <c r="MLS20" s="26"/>
      <c r="MLT20" s="26"/>
      <c r="MLU20" s="26"/>
      <c r="MLV20" s="26"/>
      <c r="MLW20" s="26"/>
      <c r="MLX20" s="26"/>
      <c r="MLY20" s="26"/>
      <c r="MLZ20" s="26"/>
      <c r="MMA20" s="26"/>
      <c r="MMB20" s="26"/>
      <c r="MMC20" s="26"/>
      <c r="MMD20" s="26"/>
      <c r="MME20" s="26"/>
      <c r="MMF20" s="26"/>
      <c r="MMG20" s="26"/>
      <c r="MMH20" s="26"/>
      <c r="MMI20" s="26"/>
      <c r="MMJ20" s="26"/>
      <c r="MMK20" s="26"/>
      <c r="MML20" s="26"/>
      <c r="MMM20" s="26"/>
      <c r="MMN20" s="26"/>
      <c r="MMO20" s="26"/>
      <c r="MMP20" s="26"/>
      <c r="MMQ20" s="26"/>
      <c r="MMR20" s="26"/>
      <c r="MMS20" s="26"/>
      <c r="MMT20" s="26"/>
      <c r="MMU20" s="26"/>
      <c r="MMV20" s="26"/>
      <c r="MMW20" s="26"/>
      <c r="MMX20" s="26"/>
      <c r="MMY20" s="26"/>
      <c r="MMZ20" s="26"/>
      <c r="MNA20" s="26"/>
      <c r="MNB20" s="26"/>
      <c r="MNC20" s="26"/>
      <c r="MND20" s="26"/>
      <c r="MNE20" s="26"/>
      <c r="MNF20" s="26"/>
      <c r="MNG20" s="26"/>
      <c r="MNH20" s="26"/>
      <c r="MNI20" s="26"/>
      <c r="MNJ20" s="26"/>
      <c r="MNK20" s="26"/>
      <c r="MNL20" s="26"/>
      <c r="MNM20" s="26"/>
      <c r="MNN20" s="26"/>
      <c r="MNO20" s="26"/>
      <c r="MNP20" s="26"/>
      <c r="MNQ20" s="26"/>
      <c r="MNR20" s="26"/>
      <c r="MNS20" s="26"/>
      <c r="MNT20" s="26"/>
      <c r="MNU20" s="26"/>
      <c r="MNV20" s="26"/>
      <c r="MNW20" s="26"/>
      <c r="MNX20" s="26"/>
      <c r="MNY20" s="26"/>
      <c r="MNZ20" s="26"/>
      <c r="MOA20" s="26"/>
      <c r="MOB20" s="26"/>
      <c r="MOC20" s="26"/>
      <c r="MOD20" s="26"/>
      <c r="MOE20" s="26"/>
      <c r="MOF20" s="26"/>
      <c r="MOG20" s="26"/>
      <c r="MOH20" s="26"/>
      <c r="MOI20" s="26"/>
      <c r="MOJ20" s="26"/>
      <c r="MOK20" s="26"/>
      <c r="MOL20" s="26"/>
      <c r="MOM20" s="26"/>
      <c r="MON20" s="26"/>
      <c r="MOO20" s="26"/>
      <c r="MOP20" s="26"/>
      <c r="MOQ20" s="26"/>
      <c r="MOR20" s="26"/>
      <c r="MOS20" s="26"/>
      <c r="MOT20" s="26"/>
      <c r="MOU20" s="26"/>
      <c r="MOV20" s="26"/>
      <c r="MOW20" s="26"/>
      <c r="MOX20" s="26"/>
      <c r="MOY20" s="26"/>
      <c r="MOZ20" s="26"/>
      <c r="MPA20" s="26"/>
      <c r="MPB20" s="26"/>
      <c r="MPC20" s="26"/>
      <c r="MPD20" s="26"/>
      <c r="MPE20" s="26"/>
      <c r="MPF20" s="26"/>
      <c r="MPG20" s="26"/>
      <c r="MPH20" s="26"/>
      <c r="MPI20" s="26"/>
      <c r="MPJ20" s="26"/>
      <c r="MPK20" s="26"/>
      <c r="MPL20" s="26"/>
      <c r="MPM20" s="26"/>
      <c r="MPN20" s="26"/>
      <c r="MPO20" s="26"/>
      <c r="MPP20" s="26"/>
      <c r="MPQ20" s="26"/>
      <c r="MPR20" s="26"/>
      <c r="MPS20" s="26"/>
      <c r="MPT20" s="26"/>
      <c r="MPU20" s="26"/>
      <c r="MPV20" s="26"/>
      <c r="MPW20" s="26"/>
      <c r="MPX20" s="26"/>
      <c r="MPY20" s="26"/>
      <c r="MPZ20" s="26"/>
      <c r="MQA20" s="26"/>
      <c r="MQB20" s="26"/>
      <c r="MQC20" s="26"/>
      <c r="MQD20" s="26"/>
      <c r="MQE20" s="26"/>
      <c r="MQF20" s="26"/>
      <c r="MQG20" s="26"/>
      <c r="MQH20" s="26"/>
      <c r="MQI20" s="26"/>
      <c r="MQJ20" s="26"/>
      <c r="MQK20" s="26"/>
      <c r="MQL20" s="26"/>
      <c r="MQM20" s="26"/>
      <c r="MQN20" s="26"/>
      <c r="MQO20" s="26"/>
      <c r="MQP20" s="26"/>
      <c r="MQQ20" s="26"/>
      <c r="MQR20" s="26"/>
      <c r="MQS20" s="26"/>
      <c r="MQT20" s="26"/>
      <c r="MQU20" s="26"/>
      <c r="MQV20" s="26"/>
      <c r="MQW20" s="26"/>
      <c r="MQX20" s="26"/>
      <c r="MQY20" s="26"/>
      <c r="MQZ20" s="26"/>
      <c r="MRA20" s="26"/>
      <c r="MRB20" s="26"/>
      <c r="MRC20" s="26"/>
      <c r="MRD20" s="26"/>
      <c r="MRE20" s="26"/>
      <c r="MRF20" s="26"/>
      <c r="MRG20" s="26"/>
      <c r="MRH20" s="26"/>
      <c r="MRI20" s="26"/>
      <c r="MRJ20" s="26"/>
      <c r="MRK20" s="26"/>
      <c r="MRL20" s="26"/>
      <c r="MRM20" s="26"/>
      <c r="MRN20" s="26"/>
      <c r="MRO20" s="26"/>
      <c r="MRP20" s="26"/>
      <c r="MRQ20" s="26"/>
      <c r="MRR20" s="26"/>
      <c r="MRS20" s="26"/>
      <c r="MRT20" s="26"/>
      <c r="MRU20" s="26"/>
      <c r="MRV20" s="26"/>
      <c r="MRW20" s="26"/>
      <c r="MRX20" s="26"/>
      <c r="MRY20" s="26"/>
      <c r="MRZ20" s="26"/>
      <c r="MSA20" s="26"/>
      <c r="MSB20" s="26"/>
      <c r="MSC20" s="26"/>
      <c r="MSD20" s="26"/>
      <c r="MSE20" s="26"/>
      <c r="MSF20" s="26"/>
      <c r="MSG20" s="26"/>
      <c r="MSH20" s="26"/>
      <c r="MSI20" s="26"/>
      <c r="MSJ20" s="26"/>
      <c r="MSK20" s="26"/>
      <c r="MSL20" s="26"/>
      <c r="MSM20" s="26"/>
      <c r="MSN20" s="26"/>
      <c r="MSO20" s="26"/>
      <c r="MSP20" s="26"/>
      <c r="MSQ20" s="26"/>
      <c r="MSR20" s="26"/>
      <c r="MSS20" s="26"/>
      <c r="MST20" s="26"/>
      <c r="MSU20" s="26"/>
      <c r="MSV20" s="26"/>
      <c r="MSW20" s="26"/>
      <c r="MSX20" s="26"/>
      <c r="MSY20" s="26"/>
      <c r="MSZ20" s="26"/>
      <c r="MTA20" s="26"/>
      <c r="MTB20" s="26"/>
      <c r="MTC20" s="26"/>
      <c r="MTD20" s="26"/>
      <c r="MTE20" s="26"/>
      <c r="MTF20" s="26"/>
      <c r="MTG20" s="26"/>
      <c r="MTH20" s="26"/>
      <c r="MTI20" s="26"/>
      <c r="MTJ20" s="26"/>
      <c r="MTK20" s="26"/>
      <c r="MTL20" s="26"/>
      <c r="MTM20" s="26"/>
      <c r="MTN20" s="26"/>
      <c r="MTO20" s="26"/>
      <c r="MTP20" s="26"/>
      <c r="MTQ20" s="26"/>
      <c r="MTR20" s="26"/>
      <c r="MTS20" s="26"/>
      <c r="MTT20" s="26"/>
      <c r="MTU20" s="26"/>
      <c r="MTV20" s="26"/>
      <c r="MTW20" s="26"/>
      <c r="MTX20" s="26"/>
      <c r="MTY20" s="26"/>
      <c r="MTZ20" s="26"/>
      <c r="MUA20" s="26"/>
      <c r="MUB20" s="26"/>
      <c r="MUC20" s="26"/>
      <c r="MUD20" s="26"/>
      <c r="MUE20" s="26"/>
      <c r="MUF20" s="26"/>
      <c r="MUG20" s="26"/>
      <c r="MUH20" s="26"/>
      <c r="MUI20" s="26"/>
      <c r="MUJ20" s="26"/>
      <c r="MUK20" s="26"/>
      <c r="MUL20" s="26"/>
      <c r="MUM20" s="26"/>
      <c r="MUN20" s="26"/>
      <c r="MUO20" s="26"/>
      <c r="MUP20" s="26"/>
      <c r="MUQ20" s="26"/>
      <c r="MUR20" s="26"/>
      <c r="MUS20" s="26"/>
      <c r="MUT20" s="26"/>
      <c r="MUU20" s="26"/>
      <c r="MUV20" s="26"/>
      <c r="MUW20" s="26"/>
      <c r="MUX20" s="26"/>
      <c r="MUY20" s="26"/>
      <c r="MUZ20" s="26"/>
      <c r="MVA20" s="26"/>
      <c r="MVB20" s="26"/>
      <c r="MVC20" s="26"/>
      <c r="MVD20" s="26"/>
      <c r="MVE20" s="26"/>
      <c r="MVF20" s="26"/>
      <c r="MVG20" s="26"/>
      <c r="MVH20" s="26"/>
      <c r="MVI20" s="26"/>
      <c r="MVJ20" s="26"/>
      <c r="MVK20" s="26"/>
      <c r="MVL20" s="26"/>
      <c r="MVM20" s="26"/>
      <c r="MVN20" s="26"/>
      <c r="MVO20" s="26"/>
      <c r="MVP20" s="26"/>
      <c r="MVQ20" s="26"/>
      <c r="MVR20" s="26"/>
      <c r="MVS20" s="26"/>
      <c r="MVT20" s="26"/>
      <c r="MVU20" s="26"/>
      <c r="MVV20" s="26"/>
      <c r="MVW20" s="26"/>
      <c r="MVX20" s="26"/>
      <c r="MVY20" s="26"/>
      <c r="MVZ20" s="26"/>
      <c r="MWA20" s="26"/>
      <c r="MWB20" s="26"/>
      <c r="MWC20" s="26"/>
      <c r="MWD20" s="26"/>
      <c r="MWE20" s="26"/>
      <c r="MWF20" s="26"/>
      <c r="MWG20" s="26"/>
      <c r="MWH20" s="26"/>
      <c r="MWI20" s="26"/>
      <c r="MWJ20" s="26"/>
      <c r="MWK20" s="26"/>
      <c r="MWL20" s="26"/>
      <c r="MWM20" s="26"/>
      <c r="MWN20" s="26"/>
      <c r="MWO20" s="26"/>
      <c r="MWP20" s="26"/>
      <c r="MWQ20" s="26"/>
      <c r="MWR20" s="26"/>
      <c r="MWS20" s="26"/>
      <c r="MWT20" s="26"/>
      <c r="MWU20" s="26"/>
      <c r="MWV20" s="26"/>
      <c r="MWW20" s="26"/>
      <c r="MWX20" s="26"/>
      <c r="MWY20" s="26"/>
      <c r="MWZ20" s="26"/>
      <c r="MXA20" s="26"/>
      <c r="MXB20" s="26"/>
      <c r="MXC20" s="26"/>
      <c r="MXD20" s="26"/>
      <c r="MXE20" s="26"/>
      <c r="MXF20" s="26"/>
      <c r="MXG20" s="26"/>
      <c r="MXH20" s="26"/>
      <c r="MXI20" s="26"/>
      <c r="MXJ20" s="26"/>
      <c r="MXK20" s="26"/>
      <c r="MXL20" s="26"/>
      <c r="MXM20" s="26"/>
      <c r="MXN20" s="26"/>
      <c r="MXO20" s="26"/>
      <c r="MXP20" s="26"/>
      <c r="MXQ20" s="26"/>
      <c r="MXR20" s="26"/>
      <c r="MXS20" s="26"/>
      <c r="MXT20" s="26"/>
      <c r="MXU20" s="26"/>
      <c r="MXV20" s="26"/>
      <c r="MXW20" s="26"/>
      <c r="MXX20" s="26"/>
      <c r="MXY20" s="26"/>
      <c r="MXZ20" s="26"/>
      <c r="MYA20" s="26"/>
      <c r="MYB20" s="26"/>
      <c r="MYC20" s="26"/>
      <c r="MYD20" s="26"/>
      <c r="MYE20" s="26"/>
      <c r="MYF20" s="26"/>
      <c r="MYG20" s="26"/>
      <c r="MYH20" s="26"/>
      <c r="MYI20" s="26"/>
      <c r="MYJ20" s="26"/>
      <c r="MYK20" s="26"/>
      <c r="MYL20" s="26"/>
      <c r="MYM20" s="26"/>
      <c r="MYN20" s="26"/>
      <c r="MYO20" s="26"/>
      <c r="MYP20" s="26"/>
      <c r="MYQ20" s="26"/>
      <c r="MYR20" s="26"/>
      <c r="MYS20" s="26"/>
      <c r="MYT20" s="26"/>
      <c r="MYU20" s="26"/>
      <c r="MYV20" s="26"/>
      <c r="MYW20" s="26"/>
      <c r="MYX20" s="26"/>
      <c r="MYY20" s="26"/>
      <c r="MYZ20" s="26"/>
      <c r="MZA20" s="26"/>
      <c r="MZB20" s="26"/>
      <c r="MZC20" s="26"/>
      <c r="MZD20" s="26"/>
      <c r="MZE20" s="26"/>
      <c r="MZF20" s="26"/>
      <c r="MZG20" s="26"/>
      <c r="MZH20" s="26"/>
      <c r="MZI20" s="26"/>
      <c r="MZJ20" s="26"/>
      <c r="MZK20" s="26"/>
      <c r="MZL20" s="26"/>
      <c r="MZM20" s="26"/>
      <c r="MZN20" s="26"/>
      <c r="MZO20" s="26"/>
      <c r="MZP20" s="26"/>
      <c r="MZQ20" s="26"/>
      <c r="MZR20" s="26"/>
      <c r="MZS20" s="26"/>
      <c r="MZT20" s="26"/>
      <c r="MZU20" s="26"/>
      <c r="MZV20" s="26"/>
      <c r="MZW20" s="26"/>
      <c r="MZX20" s="26"/>
      <c r="MZY20" s="26"/>
      <c r="MZZ20" s="26"/>
      <c r="NAA20" s="26"/>
      <c r="NAB20" s="26"/>
      <c r="NAC20" s="26"/>
      <c r="NAD20" s="26"/>
      <c r="NAE20" s="26"/>
      <c r="NAF20" s="26"/>
      <c r="NAG20" s="26"/>
      <c r="NAH20" s="26"/>
      <c r="NAI20" s="26"/>
      <c r="NAJ20" s="26"/>
      <c r="NAK20" s="26"/>
      <c r="NAL20" s="26"/>
      <c r="NAM20" s="26"/>
      <c r="NAN20" s="26"/>
      <c r="NAO20" s="26"/>
      <c r="NAP20" s="26"/>
      <c r="NAQ20" s="26"/>
      <c r="NAR20" s="26"/>
      <c r="NAS20" s="26"/>
      <c r="NAT20" s="26"/>
      <c r="NAU20" s="26"/>
      <c r="NAV20" s="26"/>
      <c r="NAW20" s="26"/>
      <c r="NAX20" s="26"/>
      <c r="NAY20" s="26"/>
      <c r="NAZ20" s="26"/>
      <c r="NBA20" s="26"/>
      <c r="NBB20" s="26"/>
      <c r="NBC20" s="26"/>
      <c r="NBD20" s="26"/>
      <c r="NBE20" s="26"/>
      <c r="NBF20" s="26"/>
      <c r="NBG20" s="26"/>
      <c r="NBH20" s="26"/>
      <c r="NBI20" s="26"/>
      <c r="NBJ20" s="26"/>
      <c r="NBK20" s="26"/>
      <c r="NBL20" s="26"/>
      <c r="NBM20" s="26"/>
      <c r="NBN20" s="26"/>
      <c r="NBO20" s="26"/>
      <c r="NBP20" s="26"/>
      <c r="NBQ20" s="26"/>
      <c r="NBR20" s="26"/>
      <c r="NBS20" s="26"/>
      <c r="NBT20" s="26"/>
      <c r="NBU20" s="26"/>
      <c r="NBV20" s="26"/>
      <c r="NBW20" s="26"/>
      <c r="NBX20" s="26"/>
      <c r="NBY20" s="26"/>
      <c r="NBZ20" s="26"/>
      <c r="NCA20" s="26"/>
      <c r="NCB20" s="26"/>
      <c r="NCC20" s="26"/>
      <c r="NCD20" s="26"/>
      <c r="NCE20" s="26"/>
      <c r="NCF20" s="26"/>
      <c r="NCG20" s="26"/>
      <c r="NCH20" s="26"/>
      <c r="NCI20" s="26"/>
      <c r="NCJ20" s="26"/>
      <c r="NCK20" s="26"/>
      <c r="NCL20" s="26"/>
      <c r="NCM20" s="26"/>
      <c r="NCN20" s="26"/>
      <c r="NCO20" s="26"/>
      <c r="NCP20" s="26"/>
      <c r="NCQ20" s="26"/>
      <c r="NCR20" s="26"/>
      <c r="NCS20" s="26"/>
      <c r="NCT20" s="26"/>
      <c r="NCU20" s="26"/>
      <c r="NCV20" s="26"/>
      <c r="NCW20" s="26"/>
      <c r="NCX20" s="26"/>
      <c r="NCY20" s="26"/>
      <c r="NCZ20" s="26"/>
      <c r="NDA20" s="26"/>
      <c r="NDB20" s="26"/>
      <c r="NDC20" s="26"/>
      <c r="NDD20" s="26"/>
      <c r="NDE20" s="26"/>
      <c r="NDF20" s="26"/>
      <c r="NDG20" s="26"/>
      <c r="NDH20" s="26"/>
      <c r="NDI20" s="26"/>
      <c r="NDJ20" s="26"/>
      <c r="NDK20" s="26"/>
      <c r="NDL20" s="26"/>
      <c r="NDM20" s="26"/>
      <c r="NDN20" s="26"/>
      <c r="NDO20" s="26"/>
      <c r="NDP20" s="26"/>
      <c r="NDQ20" s="26"/>
      <c r="NDR20" s="26"/>
      <c r="NDS20" s="26"/>
      <c r="NDT20" s="26"/>
      <c r="NDU20" s="26"/>
      <c r="NDV20" s="26"/>
      <c r="NDW20" s="26"/>
      <c r="NDX20" s="26"/>
      <c r="NDY20" s="26"/>
      <c r="NDZ20" s="26"/>
      <c r="NEA20" s="26"/>
      <c r="NEB20" s="26"/>
      <c r="NEC20" s="26"/>
      <c r="NED20" s="26"/>
      <c r="NEE20" s="26"/>
      <c r="NEF20" s="26"/>
      <c r="NEG20" s="26"/>
      <c r="NEH20" s="26"/>
      <c r="NEI20" s="26"/>
      <c r="NEJ20" s="26"/>
      <c r="NEK20" s="26"/>
      <c r="NEL20" s="26"/>
      <c r="NEM20" s="26"/>
      <c r="NEN20" s="26"/>
      <c r="NEO20" s="26"/>
      <c r="NEP20" s="26"/>
      <c r="NEQ20" s="26"/>
      <c r="NER20" s="26"/>
      <c r="NES20" s="26"/>
      <c r="NET20" s="26"/>
      <c r="NEU20" s="26"/>
      <c r="NEV20" s="26"/>
      <c r="NEW20" s="26"/>
      <c r="NEX20" s="26"/>
      <c r="NEY20" s="26"/>
      <c r="NEZ20" s="26"/>
      <c r="NFA20" s="26"/>
      <c r="NFB20" s="26"/>
      <c r="NFC20" s="26"/>
      <c r="NFD20" s="26"/>
      <c r="NFE20" s="26"/>
      <c r="NFF20" s="26"/>
      <c r="NFG20" s="26"/>
      <c r="NFH20" s="26"/>
      <c r="NFI20" s="26"/>
      <c r="NFJ20" s="26"/>
      <c r="NFK20" s="26"/>
      <c r="NFL20" s="26"/>
      <c r="NFM20" s="26"/>
      <c r="NFN20" s="26"/>
      <c r="NFO20" s="26"/>
      <c r="NFP20" s="26"/>
      <c r="NFQ20" s="26"/>
      <c r="NFR20" s="26"/>
      <c r="NFS20" s="26"/>
      <c r="NFT20" s="26"/>
      <c r="NFU20" s="26"/>
      <c r="NFV20" s="26"/>
      <c r="NFW20" s="26"/>
      <c r="NFX20" s="26"/>
      <c r="NFY20" s="26"/>
      <c r="NFZ20" s="26"/>
      <c r="NGA20" s="26"/>
      <c r="NGB20" s="26"/>
      <c r="NGC20" s="26"/>
      <c r="NGD20" s="26"/>
      <c r="NGE20" s="26"/>
      <c r="NGF20" s="26"/>
      <c r="NGG20" s="26"/>
      <c r="NGH20" s="26"/>
      <c r="NGI20" s="26"/>
      <c r="NGJ20" s="26"/>
      <c r="NGK20" s="26"/>
      <c r="NGL20" s="26"/>
      <c r="NGM20" s="26"/>
      <c r="NGN20" s="26"/>
      <c r="NGO20" s="26"/>
      <c r="NGP20" s="26"/>
      <c r="NGQ20" s="26"/>
      <c r="NGR20" s="26"/>
      <c r="NGS20" s="26"/>
      <c r="NGT20" s="26"/>
      <c r="NGU20" s="26"/>
      <c r="NGV20" s="26"/>
      <c r="NGW20" s="26"/>
      <c r="NGX20" s="26"/>
      <c r="NGY20" s="26"/>
      <c r="NGZ20" s="26"/>
      <c r="NHA20" s="26"/>
      <c r="NHB20" s="26"/>
      <c r="NHC20" s="26"/>
      <c r="NHD20" s="26"/>
      <c r="NHE20" s="26"/>
      <c r="NHF20" s="26"/>
      <c r="NHG20" s="26"/>
      <c r="NHH20" s="26"/>
      <c r="NHI20" s="26"/>
      <c r="NHJ20" s="26"/>
      <c r="NHK20" s="26"/>
      <c r="NHL20" s="26"/>
      <c r="NHM20" s="26"/>
      <c r="NHN20" s="26"/>
      <c r="NHO20" s="26"/>
      <c r="NHP20" s="26"/>
      <c r="NHQ20" s="26"/>
      <c r="NHR20" s="26"/>
      <c r="NHS20" s="26"/>
      <c r="NHT20" s="26"/>
      <c r="NHU20" s="26"/>
      <c r="NHV20" s="26"/>
      <c r="NHW20" s="26"/>
      <c r="NHX20" s="26"/>
      <c r="NHY20" s="26"/>
      <c r="NHZ20" s="26"/>
      <c r="NIA20" s="26"/>
      <c r="NIB20" s="26"/>
      <c r="NIC20" s="26"/>
      <c r="NID20" s="26"/>
      <c r="NIE20" s="26"/>
      <c r="NIF20" s="26"/>
      <c r="NIG20" s="26"/>
      <c r="NIH20" s="26"/>
      <c r="NII20" s="26"/>
      <c r="NIJ20" s="26"/>
      <c r="NIK20" s="26"/>
      <c r="NIL20" s="26"/>
      <c r="NIM20" s="26"/>
      <c r="NIN20" s="26"/>
      <c r="NIO20" s="26"/>
      <c r="NIP20" s="26"/>
      <c r="NIQ20" s="26"/>
      <c r="NIR20" s="26"/>
      <c r="NIS20" s="26"/>
      <c r="NIT20" s="26"/>
      <c r="NIU20" s="26"/>
      <c r="NIV20" s="26"/>
      <c r="NIW20" s="26"/>
      <c r="NIX20" s="26"/>
      <c r="NIY20" s="26"/>
      <c r="NIZ20" s="26"/>
      <c r="NJA20" s="26"/>
      <c r="NJB20" s="26"/>
      <c r="NJC20" s="26"/>
      <c r="NJD20" s="26"/>
      <c r="NJE20" s="26"/>
      <c r="NJF20" s="26"/>
      <c r="NJG20" s="26"/>
      <c r="NJH20" s="26"/>
      <c r="NJI20" s="26"/>
      <c r="NJJ20" s="26"/>
      <c r="NJK20" s="26"/>
      <c r="NJL20" s="26"/>
      <c r="NJM20" s="26"/>
      <c r="NJN20" s="26"/>
      <c r="NJO20" s="26"/>
      <c r="NJP20" s="26"/>
      <c r="NJQ20" s="26"/>
      <c r="NJR20" s="26"/>
      <c r="NJS20" s="26"/>
      <c r="NJT20" s="26"/>
      <c r="NJU20" s="26"/>
      <c r="NJV20" s="26"/>
      <c r="NJW20" s="26"/>
      <c r="NJX20" s="26"/>
      <c r="NJY20" s="26"/>
      <c r="NJZ20" s="26"/>
      <c r="NKA20" s="26"/>
      <c r="NKB20" s="26"/>
      <c r="NKC20" s="26"/>
      <c r="NKD20" s="26"/>
      <c r="NKE20" s="26"/>
      <c r="NKF20" s="26"/>
      <c r="NKG20" s="26"/>
      <c r="NKH20" s="26"/>
      <c r="NKI20" s="26"/>
      <c r="NKJ20" s="26"/>
      <c r="NKK20" s="26"/>
      <c r="NKL20" s="26"/>
      <c r="NKM20" s="26"/>
      <c r="NKN20" s="26"/>
      <c r="NKO20" s="26"/>
      <c r="NKP20" s="26"/>
      <c r="NKQ20" s="26"/>
      <c r="NKR20" s="26"/>
      <c r="NKS20" s="26"/>
      <c r="NKT20" s="26"/>
      <c r="NKU20" s="26"/>
      <c r="NKV20" s="26"/>
      <c r="NKW20" s="26"/>
      <c r="NKX20" s="26"/>
      <c r="NKY20" s="26"/>
      <c r="NKZ20" s="26"/>
      <c r="NLA20" s="26"/>
      <c r="NLB20" s="26"/>
      <c r="NLC20" s="26"/>
      <c r="NLD20" s="26"/>
      <c r="NLE20" s="26"/>
      <c r="NLF20" s="26"/>
      <c r="NLG20" s="26"/>
      <c r="NLH20" s="26"/>
      <c r="NLI20" s="26"/>
      <c r="NLJ20" s="26"/>
      <c r="NLK20" s="26"/>
      <c r="NLL20" s="26"/>
      <c r="NLM20" s="26"/>
      <c r="NLN20" s="26"/>
      <c r="NLO20" s="26"/>
      <c r="NLP20" s="26"/>
      <c r="NLQ20" s="26"/>
      <c r="NLR20" s="26"/>
      <c r="NLS20" s="26"/>
      <c r="NLT20" s="26"/>
      <c r="NLU20" s="26"/>
      <c r="NLV20" s="26"/>
      <c r="NLW20" s="26"/>
      <c r="NLX20" s="26"/>
      <c r="NLY20" s="26"/>
      <c r="NLZ20" s="26"/>
      <c r="NMA20" s="26"/>
      <c r="NMB20" s="26"/>
      <c r="NMC20" s="26"/>
      <c r="NMD20" s="26"/>
      <c r="NME20" s="26"/>
      <c r="NMF20" s="26"/>
      <c r="NMG20" s="26"/>
      <c r="NMH20" s="26"/>
      <c r="NMI20" s="26"/>
      <c r="NMJ20" s="26"/>
      <c r="NMK20" s="26"/>
      <c r="NML20" s="26"/>
      <c r="NMM20" s="26"/>
      <c r="NMN20" s="26"/>
      <c r="NMO20" s="26"/>
      <c r="NMP20" s="26"/>
      <c r="NMQ20" s="26"/>
      <c r="NMR20" s="26"/>
      <c r="NMS20" s="26"/>
      <c r="NMT20" s="26"/>
      <c r="NMU20" s="26"/>
      <c r="NMV20" s="26"/>
      <c r="NMW20" s="26"/>
      <c r="NMX20" s="26"/>
      <c r="NMY20" s="26"/>
      <c r="NMZ20" s="26"/>
      <c r="NNA20" s="26"/>
      <c r="NNB20" s="26"/>
      <c r="NNC20" s="26"/>
      <c r="NND20" s="26"/>
      <c r="NNE20" s="26"/>
      <c r="NNF20" s="26"/>
      <c r="NNG20" s="26"/>
      <c r="NNH20" s="26"/>
      <c r="NNI20" s="26"/>
      <c r="NNJ20" s="26"/>
      <c r="NNK20" s="26"/>
      <c r="NNL20" s="26"/>
      <c r="NNM20" s="26"/>
      <c r="NNN20" s="26"/>
      <c r="NNO20" s="26"/>
      <c r="NNP20" s="26"/>
      <c r="NNQ20" s="26"/>
      <c r="NNR20" s="26"/>
      <c r="NNS20" s="26"/>
      <c r="NNT20" s="26"/>
      <c r="NNU20" s="26"/>
      <c r="NNV20" s="26"/>
      <c r="NNW20" s="26"/>
      <c r="NNX20" s="26"/>
      <c r="NNY20" s="26"/>
      <c r="NNZ20" s="26"/>
      <c r="NOA20" s="26"/>
      <c r="NOB20" s="26"/>
      <c r="NOC20" s="26"/>
      <c r="NOD20" s="26"/>
      <c r="NOE20" s="26"/>
      <c r="NOF20" s="26"/>
      <c r="NOG20" s="26"/>
      <c r="NOH20" s="26"/>
      <c r="NOI20" s="26"/>
      <c r="NOJ20" s="26"/>
      <c r="NOK20" s="26"/>
      <c r="NOL20" s="26"/>
      <c r="NOM20" s="26"/>
      <c r="NON20" s="26"/>
      <c r="NOO20" s="26"/>
      <c r="NOP20" s="26"/>
      <c r="NOQ20" s="26"/>
      <c r="NOR20" s="26"/>
      <c r="NOS20" s="26"/>
      <c r="NOT20" s="26"/>
      <c r="NOU20" s="26"/>
      <c r="NOV20" s="26"/>
      <c r="NOW20" s="26"/>
      <c r="NOX20" s="26"/>
      <c r="NOY20" s="26"/>
      <c r="NOZ20" s="26"/>
      <c r="NPA20" s="26"/>
      <c r="NPB20" s="26"/>
      <c r="NPC20" s="26"/>
      <c r="NPD20" s="26"/>
      <c r="NPE20" s="26"/>
      <c r="NPF20" s="26"/>
      <c r="NPG20" s="26"/>
      <c r="NPH20" s="26"/>
      <c r="NPI20" s="26"/>
      <c r="NPJ20" s="26"/>
      <c r="NPK20" s="26"/>
      <c r="NPL20" s="26"/>
      <c r="NPM20" s="26"/>
      <c r="NPN20" s="26"/>
      <c r="NPO20" s="26"/>
      <c r="NPP20" s="26"/>
      <c r="NPQ20" s="26"/>
      <c r="NPR20" s="26"/>
      <c r="NPS20" s="26"/>
      <c r="NPT20" s="26"/>
      <c r="NPU20" s="26"/>
      <c r="NPV20" s="26"/>
      <c r="NPW20" s="26"/>
      <c r="NPX20" s="26"/>
      <c r="NPY20" s="26"/>
      <c r="NPZ20" s="26"/>
      <c r="NQA20" s="26"/>
      <c r="NQB20" s="26"/>
      <c r="NQC20" s="26"/>
      <c r="NQD20" s="26"/>
      <c r="NQE20" s="26"/>
      <c r="NQF20" s="26"/>
      <c r="NQG20" s="26"/>
      <c r="NQH20" s="26"/>
      <c r="NQI20" s="26"/>
      <c r="NQJ20" s="26"/>
      <c r="NQK20" s="26"/>
      <c r="NQL20" s="26"/>
      <c r="NQM20" s="26"/>
      <c r="NQN20" s="26"/>
      <c r="NQO20" s="26"/>
      <c r="NQP20" s="26"/>
      <c r="NQQ20" s="26"/>
      <c r="NQR20" s="26"/>
      <c r="NQS20" s="26"/>
      <c r="NQT20" s="26"/>
      <c r="NQU20" s="26"/>
      <c r="NQV20" s="26"/>
      <c r="NQW20" s="26"/>
      <c r="NQX20" s="26"/>
      <c r="NQY20" s="26"/>
      <c r="NQZ20" s="26"/>
      <c r="NRA20" s="26"/>
      <c r="NRB20" s="26"/>
      <c r="NRC20" s="26"/>
      <c r="NRD20" s="26"/>
      <c r="NRE20" s="26"/>
      <c r="NRF20" s="26"/>
      <c r="NRG20" s="26"/>
      <c r="NRH20" s="26"/>
      <c r="NRI20" s="26"/>
      <c r="NRJ20" s="26"/>
      <c r="NRK20" s="26"/>
      <c r="NRL20" s="26"/>
      <c r="NRM20" s="26"/>
      <c r="NRN20" s="26"/>
      <c r="NRO20" s="26"/>
      <c r="NRP20" s="26"/>
      <c r="NRQ20" s="26"/>
      <c r="NRR20" s="26"/>
      <c r="NRS20" s="26"/>
      <c r="NRT20" s="26"/>
      <c r="NRU20" s="26"/>
      <c r="NRV20" s="26"/>
      <c r="NRW20" s="26"/>
      <c r="NRX20" s="26"/>
      <c r="NRY20" s="26"/>
      <c r="NRZ20" s="26"/>
      <c r="NSA20" s="26"/>
      <c r="NSB20" s="26"/>
      <c r="NSC20" s="26"/>
      <c r="NSD20" s="26"/>
      <c r="NSE20" s="26"/>
      <c r="NSF20" s="26"/>
      <c r="NSG20" s="26"/>
      <c r="NSH20" s="26"/>
      <c r="NSI20" s="26"/>
      <c r="NSJ20" s="26"/>
      <c r="NSK20" s="26"/>
      <c r="NSL20" s="26"/>
      <c r="NSM20" s="26"/>
      <c r="NSN20" s="26"/>
      <c r="NSO20" s="26"/>
      <c r="NSP20" s="26"/>
      <c r="NSQ20" s="26"/>
      <c r="NSR20" s="26"/>
      <c r="NSS20" s="26"/>
      <c r="NST20" s="26"/>
      <c r="NSU20" s="26"/>
      <c r="NSV20" s="26"/>
      <c r="NSW20" s="26"/>
      <c r="NSX20" s="26"/>
      <c r="NSY20" s="26"/>
      <c r="NSZ20" s="26"/>
      <c r="NTA20" s="26"/>
      <c r="NTB20" s="26"/>
      <c r="NTC20" s="26"/>
      <c r="NTD20" s="26"/>
      <c r="NTE20" s="26"/>
      <c r="NTF20" s="26"/>
      <c r="NTG20" s="26"/>
      <c r="NTH20" s="26"/>
      <c r="NTI20" s="26"/>
      <c r="NTJ20" s="26"/>
      <c r="NTK20" s="26"/>
      <c r="NTL20" s="26"/>
      <c r="NTM20" s="26"/>
      <c r="NTN20" s="26"/>
      <c r="NTO20" s="26"/>
      <c r="NTP20" s="26"/>
      <c r="NTQ20" s="26"/>
      <c r="NTR20" s="26"/>
      <c r="NTS20" s="26"/>
      <c r="NTT20" s="26"/>
      <c r="NTU20" s="26"/>
      <c r="NTV20" s="26"/>
      <c r="NTW20" s="26"/>
      <c r="NTX20" s="26"/>
      <c r="NTY20" s="26"/>
      <c r="NTZ20" s="26"/>
      <c r="NUA20" s="26"/>
      <c r="NUB20" s="26"/>
      <c r="NUC20" s="26"/>
      <c r="NUD20" s="26"/>
      <c r="NUE20" s="26"/>
      <c r="NUF20" s="26"/>
      <c r="NUG20" s="26"/>
      <c r="NUH20" s="26"/>
      <c r="NUI20" s="26"/>
      <c r="NUJ20" s="26"/>
      <c r="NUK20" s="26"/>
      <c r="NUL20" s="26"/>
      <c r="NUM20" s="26"/>
      <c r="NUN20" s="26"/>
      <c r="NUO20" s="26"/>
      <c r="NUP20" s="26"/>
      <c r="NUQ20" s="26"/>
      <c r="NUR20" s="26"/>
      <c r="NUS20" s="26"/>
      <c r="NUT20" s="26"/>
      <c r="NUU20" s="26"/>
      <c r="NUV20" s="26"/>
      <c r="NUW20" s="26"/>
      <c r="NUX20" s="26"/>
      <c r="NUY20" s="26"/>
      <c r="NUZ20" s="26"/>
      <c r="NVA20" s="26"/>
      <c r="NVB20" s="26"/>
      <c r="NVC20" s="26"/>
      <c r="NVD20" s="26"/>
      <c r="NVE20" s="26"/>
      <c r="NVF20" s="26"/>
      <c r="NVG20" s="26"/>
      <c r="NVH20" s="26"/>
      <c r="NVI20" s="26"/>
      <c r="NVJ20" s="26"/>
      <c r="NVK20" s="26"/>
      <c r="NVL20" s="26"/>
      <c r="NVM20" s="26"/>
      <c r="NVN20" s="26"/>
      <c r="NVO20" s="26"/>
      <c r="NVP20" s="26"/>
      <c r="NVQ20" s="26"/>
      <c r="NVR20" s="26"/>
      <c r="NVS20" s="26"/>
      <c r="NVT20" s="26"/>
      <c r="NVU20" s="26"/>
      <c r="NVV20" s="26"/>
      <c r="NVW20" s="26"/>
      <c r="NVX20" s="26"/>
      <c r="NVY20" s="26"/>
      <c r="NVZ20" s="26"/>
      <c r="NWA20" s="26"/>
      <c r="NWB20" s="26"/>
      <c r="NWC20" s="26"/>
      <c r="NWD20" s="26"/>
      <c r="NWE20" s="26"/>
      <c r="NWF20" s="26"/>
      <c r="NWG20" s="26"/>
      <c r="NWH20" s="26"/>
      <c r="NWI20" s="26"/>
      <c r="NWJ20" s="26"/>
      <c r="NWK20" s="26"/>
      <c r="NWL20" s="26"/>
      <c r="NWM20" s="26"/>
      <c r="NWN20" s="26"/>
      <c r="NWO20" s="26"/>
      <c r="NWP20" s="26"/>
      <c r="NWQ20" s="26"/>
      <c r="NWR20" s="26"/>
      <c r="NWS20" s="26"/>
      <c r="NWT20" s="26"/>
      <c r="NWU20" s="26"/>
      <c r="NWV20" s="26"/>
      <c r="NWW20" s="26"/>
      <c r="NWX20" s="26"/>
      <c r="NWY20" s="26"/>
      <c r="NWZ20" s="26"/>
      <c r="NXA20" s="26"/>
      <c r="NXB20" s="26"/>
      <c r="NXC20" s="26"/>
      <c r="NXD20" s="26"/>
      <c r="NXE20" s="26"/>
      <c r="NXF20" s="26"/>
      <c r="NXG20" s="26"/>
      <c r="NXH20" s="26"/>
      <c r="NXI20" s="26"/>
      <c r="NXJ20" s="26"/>
      <c r="NXK20" s="26"/>
      <c r="NXL20" s="26"/>
      <c r="NXM20" s="26"/>
      <c r="NXN20" s="26"/>
      <c r="NXO20" s="26"/>
      <c r="NXP20" s="26"/>
      <c r="NXQ20" s="26"/>
      <c r="NXR20" s="26"/>
      <c r="NXS20" s="26"/>
      <c r="NXT20" s="26"/>
      <c r="NXU20" s="26"/>
      <c r="NXV20" s="26"/>
      <c r="NXW20" s="26"/>
      <c r="NXX20" s="26"/>
      <c r="NXY20" s="26"/>
      <c r="NXZ20" s="26"/>
      <c r="NYA20" s="26"/>
      <c r="NYB20" s="26"/>
      <c r="NYC20" s="26"/>
      <c r="NYD20" s="26"/>
      <c r="NYE20" s="26"/>
      <c r="NYF20" s="26"/>
      <c r="NYG20" s="26"/>
      <c r="NYH20" s="26"/>
      <c r="NYI20" s="26"/>
      <c r="NYJ20" s="26"/>
      <c r="NYK20" s="26"/>
      <c r="NYL20" s="26"/>
      <c r="NYM20" s="26"/>
      <c r="NYN20" s="26"/>
      <c r="NYO20" s="26"/>
      <c r="NYP20" s="26"/>
      <c r="NYQ20" s="26"/>
      <c r="NYR20" s="26"/>
      <c r="NYS20" s="26"/>
      <c r="NYT20" s="26"/>
      <c r="NYU20" s="26"/>
      <c r="NYV20" s="26"/>
      <c r="NYW20" s="26"/>
      <c r="NYX20" s="26"/>
      <c r="NYY20" s="26"/>
      <c r="NYZ20" s="26"/>
      <c r="NZA20" s="26"/>
      <c r="NZB20" s="26"/>
      <c r="NZC20" s="26"/>
      <c r="NZD20" s="26"/>
      <c r="NZE20" s="26"/>
      <c r="NZF20" s="26"/>
      <c r="NZG20" s="26"/>
      <c r="NZH20" s="26"/>
      <c r="NZI20" s="26"/>
      <c r="NZJ20" s="26"/>
      <c r="NZK20" s="26"/>
      <c r="NZL20" s="26"/>
      <c r="NZM20" s="26"/>
      <c r="NZN20" s="26"/>
      <c r="NZO20" s="26"/>
      <c r="NZP20" s="26"/>
      <c r="NZQ20" s="26"/>
      <c r="NZR20" s="26"/>
      <c r="NZS20" s="26"/>
      <c r="NZT20" s="26"/>
      <c r="NZU20" s="26"/>
      <c r="NZV20" s="26"/>
      <c r="NZW20" s="26"/>
      <c r="NZX20" s="26"/>
      <c r="NZY20" s="26"/>
      <c r="NZZ20" s="26"/>
      <c r="OAA20" s="26"/>
      <c r="OAB20" s="26"/>
      <c r="OAC20" s="26"/>
      <c r="OAD20" s="26"/>
      <c r="OAE20" s="26"/>
      <c r="OAF20" s="26"/>
      <c r="OAG20" s="26"/>
      <c r="OAH20" s="26"/>
      <c r="OAI20" s="26"/>
      <c r="OAJ20" s="26"/>
      <c r="OAK20" s="26"/>
      <c r="OAL20" s="26"/>
      <c r="OAM20" s="26"/>
      <c r="OAN20" s="26"/>
      <c r="OAO20" s="26"/>
      <c r="OAP20" s="26"/>
      <c r="OAQ20" s="26"/>
      <c r="OAR20" s="26"/>
      <c r="OAS20" s="26"/>
      <c r="OAT20" s="26"/>
      <c r="OAU20" s="26"/>
      <c r="OAV20" s="26"/>
      <c r="OAW20" s="26"/>
      <c r="OAX20" s="26"/>
      <c r="OAY20" s="26"/>
      <c r="OAZ20" s="26"/>
      <c r="OBA20" s="26"/>
      <c r="OBB20" s="26"/>
      <c r="OBC20" s="26"/>
      <c r="OBD20" s="26"/>
      <c r="OBE20" s="26"/>
      <c r="OBF20" s="26"/>
      <c r="OBG20" s="26"/>
      <c r="OBH20" s="26"/>
      <c r="OBI20" s="26"/>
      <c r="OBJ20" s="26"/>
      <c r="OBK20" s="26"/>
      <c r="OBL20" s="26"/>
      <c r="OBM20" s="26"/>
      <c r="OBN20" s="26"/>
      <c r="OBO20" s="26"/>
      <c r="OBP20" s="26"/>
      <c r="OBQ20" s="26"/>
      <c r="OBR20" s="26"/>
      <c r="OBS20" s="26"/>
      <c r="OBT20" s="26"/>
      <c r="OBU20" s="26"/>
      <c r="OBV20" s="26"/>
      <c r="OBW20" s="26"/>
      <c r="OBX20" s="26"/>
      <c r="OBY20" s="26"/>
      <c r="OBZ20" s="26"/>
      <c r="OCA20" s="26"/>
      <c r="OCB20" s="26"/>
      <c r="OCC20" s="26"/>
      <c r="OCD20" s="26"/>
      <c r="OCE20" s="26"/>
      <c r="OCF20" s="26"/>
      <c r="OCG20" s="26"/>
      <c r="OCH20" s="26"/>
      <c r="OCI20" s="26"/>
      <c r="OCJ20" s="26"/>
      <c r="OCK20" s="26"/>
      <c r="OCL20" s="26"/>
      <c r="OCM20" s="26"/>
      <c r="OCN20" s="26"/>
      <c r="OCO20" s="26"/>
      <c r="OCP20" s="26"/>
      <c r="OCQ20" s="26"/>
      <c r="OCR20" s="26"/>
      <c r="OCS20" s="26"/>
      <c r="OCT20" s="26"/>
      <c r="OCU20" s="26"/>
      <c r="OCV20" s="26"/>
      <c r="OCW20" s="26"/>
      <c r="OCX20" s="26"/>
      <c r="OCY20" s="26"/>
      <c r="OCZ20" s="26"/>
      <c r="ODA20" s="26"/>
      <c r="ODB20" s="26"/>
      <c r="ODC20" s="26"/>
      <c r="ODD20" s="26"/>
      <c r="ODE20" s="26"/>
      <c r="ODF20" s="26"/>
      <c r="ODG20" s="26"/>
      <c r="ODH20" s="26"/>
      <c r="ODI20" s="26"/>
      <c r="ODJ20" s="26"/>
      <c r="ODK20" s="26"/>
      <c r="ODL20" s="26"/>
      <c r="ODM20" s="26"/>
      <c r="ODN20" s="26"/>
      <c r="ODO20" s="26"/>
      <c r="ODP20" s="26"/>
      <c r="ODQ20" s="26"/>
      <c r="ODR20" s="26"/>
      <c r="ODS20" s="26"/>
      <c r="ODT20" s="26"/>
      <c r="ODU20" s="26"/>
      <c r="ODV20" s="26"/>
      <c r="ODW20" s="26"/>
      <c r="ODX20" s="26"/>
      <c r="ODY20" s="26"/>
      <c r="ODZ20" s="26"/>
      <c r="OEA20" s="26"/>
      <c r="OEB20" s="26"/>
      <c r="OEC20" s="26"/>
      <c r="OED20" s="26"/>
      <c r="OEE20" s="26"/>
      <c r="OEF20" s="26"/>
      <c r="OEG20" s="26"/>
      <c r="OEH20" s="26"/>
      <c r="OEI20" s="26"/>
      <c r="OEJ20" s="26"/>
      <c r="OEK20" s="26"/>
      <c r="OEL20" s="26"/>
      <c r="OEM20" s="26"/>
      <c r="OEN20" s="26"/>
      <c r="OEO20" s="26"/>
      <c r="OEP20" s="26"/>
      <c r="OEQ20" s="26"/>
      <c r="OER20" s="26"/>
      <c r="OES20" s="26"/>
      <c r="OET20" s="26"/>
      <c r="OEU20" s="26"/>
      <c r="OEV20" s="26"/>
      <c r="OEW20" s="26"/>
      <c r="OEX20" s="26"/>
      <c r="OEY20" s="26"/>
      <c r="OEZ20" s="26"/>
      <c r="OFA20" s="26"/>
      <c r="OFB20" s="26"/>
      <c r="OFC20" s="26"/>
      <c r="OFD20" s="26"/>
      <c r="OFE20" s="26"/>
      <c r="OFF20" s="26"/>
      <c r="OFG20" s="26"/>
      <c r="OFH20" s="26"/>
      <c r="OFI20" s="26"/>
      <c r="OFJ20" s="26"/>
      <c r="OFK20" s="26"/>
      <c r="OFL20" s="26"/>
      <c r="OFM20" s="26"/>
      <c r="OFN20" s="26"/>
      <c r="OFO20" s="26"/>
      <c r="OFP20" s="26"/>
      <c r="OFQ20" s="26"/>
      <c r="OFR20" s="26"/>
      <c r="OFS20" s="26"/>
      <c r="OFT20" s="26"/>
      <c r="OFU20" s="26"/>
      <c r="OFV20" s="26"/>
      <c r="OFW20" s="26"/>
      <c r="OFX20" s="26"/>
      <c r="OFY20" s="26"/>
      <c r="OFZ20" s="26"/>
      <c r="OGA20" s="26"/>
      <c r="OGB20" s="26"/>
      <c r="OGC20" s="26"/>
      <c r="OGD20" s="26"/>
      <c r="OGE20" s="26"/>
      <c r="OGF20" s="26"/>
      <c r="OGG20" s="26"/>
      <c r="OGH20" s="26"/>
      <c r="OGI20" s="26"/>
      <c r="OGJ20" s="26"/>
      <c r="OGK20" s="26"/>
      <c r="OGL20" s="26"/>
      <c r="OGM20" s="26"/>
      <c r="OGN20" s="26"/>
      <c r="OGO20" s="26"/>
      <c r="OGP20" s="26"/>
      <c r="OGQ20" s="26"/>
      <c r="OGR20" s="26"/>
      <c r="OGS20" s="26"/>
      <c r="OGT20" s="26"/>
      <c r="OGU20" s="26"/>
      <c r="OGV20" s="26"/>
      <c r="OGW20" s="26"/>
      <c r="OGX20" s="26"/>
      <c r="OGY20" s="26"/>
      <c r="OGZ20" s="26"/>
      <c r="OHA20" s="26"/>
      <c r="OHB20" s="26"/>
      <c r="OHC20" s="26"/>
      <c r="OHD20" s="26"/>
      <c r="OHE20" s="26"/>
      <c r="OHF20" s="26"/>
      <c r="OHG20" s="26"/>
      <c r="OHH20" s="26"/>
      <c r="OHI20" s="26"/>
      <c r="OHJ20" s="26"/>
      <c r="OHK20" s="26"/>
      <c r="OHL20" s="26"/>
      <c r="OHM20" s="26"/>
      <c r="OHN20" s="26"/>
      <c r="OHO20" s="26"/>
      <c r="OHP20" s="26"/>
      <c r="OHQ20" s="26"/>
      <c r="OHR20" s="26"/>
      <c r="OHS20" s="26"/>
      <c r="OHT20" s="26"/>
      <c r="OHU20" s="26"/>
      <c r="OHV20" s="26"/>
      <c r="OHW20" s="26"/>
      <c r="OHX20" s="26"/>
      <c r="OHY20" s="26"/>
      <c r="OHZ20" s="26"/>
      <c r="OIA20" s="26"/>
      <c r="OIB20" s="26"/>
      <c r="OIC20" s="26"/>
      <c r="OID20" s="26"/>
      <c r="OIE20" s="26"/>
      <c r="OIF20" s="26"/>
      <c r="OIG20" s="26"/>
      <c r="OIH20" s="26"/>
      <c r="OII20" s="26"/>
      <c r="OIJ20" s="26"/>
      <c r="OIK20" s="26"/>
      <c r="OIL20" s="26"/>
      <c r="OIM20" s="26"/>
      <c r="OIN20" s="26"/>
      <c r="OIO20" s="26"/>
      <c r="OIP20" s="26"/>
      <c r="OIQ20" s="26"/>
      <c r="OIR20" s="26"/>
      <c r="OIS20" s="26"/>
      <c r="OIT20" s="26"/>
      <c r="OIU20" s="26"/>
      <c r="OIV20" s="26"/>
      <c r="OIW20" s="26"/>
      <c r="OIX20" s="26"/>
      <c r="OIY20" s="26"/>
      <c r="OIZ20" s="26"/>
      <c r="OJA20" s="26"/>
      <c r="OJB20" s="26"/>
      <c r="OJC20" s="26"/>
      <c r="OJD20" s="26"/>
      <c r="OJE20" s="26"/>
      <c r="OJF20" s="26"/>
      <c r="OJG20" s="26"/>
      <c r="OJH20" s="26"/>
      <c r="OJI20" s="26"/>
      <c r="OJJ20" s="26"/>
      <c r="OJK20" s="26"/>
      <c r="OJL20" s="26"/>
      <c r="OJM20" s="26"/>
      <c r="OJN20" s="26"/>
      <c r="OJO20" s="26"/>
      <c r="OJP20" s="26"/>
      <c r="OJQ20" s="26"/>
      <c r="OJR20" s="26"/>
      <c r="OJS20" s="26"/>
      <c r="OJT20" s="26"/>
      <c r="OJU20" s="26"/>
      <c r="OJV20" s="26"/>
      <c r="OJW20" s="26"/>
      <c r="OJX20" s="26"/>
      <c r="OJY20" s="26"/>
      <c r="OJZ20" s="26"/>
      <c r="OKA20" s="26"/>
      <c r="OKB20" s="26"/>
      <c r="OKC20" s="26"/>
      <c r="OKD20" s="26"/>
      <c r="OKE20" s="26"/>
      <c r="OKF20" s="26"/>
      <c r="OKG20" s="26"/>
      <c r="OKH20" s="26"/>
      <c r="OKI20" s="26"/>
      <c r="OKJ20" s="26"/>
      <c r="OKK20" s="26"/>
      <c r="OKL20" s="26"/>
      <c r="OKM20" s="26"/>
      <c r="OKN20" s="26"/>
      <c r="OKO20" s="26"/>
      <c r="OKP20" s="26"/>
      <c r="OKQ20" s="26"/>
      <c r="OKR20" s="26"/>
      <c r="OKS20" s="26"/>
      <c r="OKT20" s="26"/>
      <c r="OKU20" s="26"/>
      <c r="OKV20" s="26"/>
      <c r="OKW20" s="26"/>
      <c r="OKX20" s="26"/>
      <c r="OKY20" s="26"/>
      <c r="OKZ20" s="26"/>
      <c r="OLA20" s="26"/>
      <c r="OLB20" s="26"/>
      <c r="OLC20" s="26"/>
      <c r="OLD20" s="26"/>
      <c r="OLE20" s="26"/>
      <c r="OLF20" s="26"/>
      <c r="OLG20" s="26"/>
      <c r="OLH20" s="26"/>
      <c r="OLI20" s="26"/>
      <c r="OLJ20" s="26"/>
      <c r="OLK20" s="26"/>
      <c r="OLL20" s="26"/>
      <c r="OLM20" s="26"/>
      <c r="OLN20" s="26"/>
      <c r="OLO20" s="26"/>
      <c r="OLP20" s="26"/>
      <c r="OLQ20" s="26"/>
      <c r="OLR20" s="26"/>
      <c r="OLS20" s="26"/>
      <c r="OLT20" s="26"/>
      <c r="OLU20" s="26"/>
      <c r="OLV20" s="26"/>
      <c r="OLW20" s="26"/>
      <c r="OLX20" s="26"/>
      <c r="OLY20" s="26"/>
      <c r="OLZ20" s="26"/>
      <c r="OMA20" s="26"/>
      <c r="OMB20" s="26"/>
      <c r="OMC20" s="26"/>
      <c r="OMD20" s="26"/>
      <c r="OME20" s="26"/>
      <c r="OMF20" s="26"/>
      <c r="OMG20" s="26"/>
      <c r="OMH20" s="26"/>
      <c r="OMI20" s="26"/>
      <c r="OMJ20" s="26"/>
      <c r="OMK20" s="26"/>
      <c r="OML20" s="26"/>
      <c r="OMM20" s="26"/>
      <c r="OMN20" s="26"/>
      <c r="OMO20" s="26"/>
      <c r="OMP20" s="26"/>
      <c r="OMQ20" s="26"/>
      <c r="OMR20" s="26"/>
      <c r="OMS20" s="26"/>
      <c r="OMT20" s="26"/>
      <c r="OMU20" s="26"/>
      <c r="OMV20" s="26"/>
      <c r="OMW20" s="26"/>
      <c r="OMX20" s="26"/>
      <c r="OMY20" s="26"/>
      <c r="OMZ20" s="26"/>
      <c r="ONA20" s="26"/>
      <c r="ONB20" s="26"/>
      <c r="ONC20" s="26"/>
      <c r="OND20" s="26"/>
      <c r="ONE20" s="26"/>
      <c r="ONF20" s="26"/>
      <c r="ONG20" s="26"/>
      <c r="ONH20" s="26"/>
      <c r="ONI20" s="26"/>
      <c r="ONJ20" s="26"/>
      <c r="ONK20" s="26"/>
      <c r="ONL20" s="26"/>
      <c r="ONM20" s="26"/>
      <c r="ONN20" s="26"/>
      <c r="ONO20" s="26"/>
      <c r="ONP20" s="26"/>
      <c r="ONQ20" s="26"/>
      <c r="ONR20" s="26"/>
      <c r="ONS20" s="26"/>
      <c r="ONT20" s="26"/>
      <c r="ONU20" s="26"/>
      <c r="ONV20" s="26"/>
      <c r="ONW20" s="26"/>
      <c r="ONX20" s="26"/>
      <c r="ONY20" s="26"/>
      <c r="ONZ20" s="26"/>
      <c r="OOA20" s="26"/>
      <c r="OOB20" s="26"/>
      <c r="OOC20" s="26"/>
      <c r="OOD20" s="26"/>
      <c r="OOE20" s="26"/>
      <c r="OOF20" s="26"/>
      <c r="OOG20" s="26"/>
      <c r="OOH20" s="26"/>
      <c r="OOI20" s="26"/>
      <c r="OOJ20" s="26"/>
      <c r="OOK20" s="26"/>
      <c r="OOL20" s="26"/>
      <c r="OOM20" s="26"/>
      <c r="OON20" s="26"/>
      <c r="OOO20" s="26"/>
      <c r="OOP20" s="26"/>
      <c r="OOQ20" s="26"/>
      <c r="OOR20" s="26"/>
      <c r="OOS20" s="26"/>
      <c r="OOT20" s="26"/>
      <c r="OOU20" s="26"/>
      <c r="OOV20" s="26"/>
      <c r="OOW20" s="26"/>
      <c r="OOX20" s="26"/>
      <c r="OOY20" s="26"/>
      <c r="OOZ20" s="26"/>
      <c r="OPA20" s="26"/>
      <c r="OPB20" s="26"/>
      <c r="OPC20" s="26"/>
      <c r="OPD20" s="26"/>
      <c r="OPE20" s="26"/>
      <c r="OPF20" s="26"/>
      <c r="OPG20" s="26"/>
      <c r="OPH20" s="26"/>
      <c r="OPI20" s="26"/>
      <c r="OPJ20" s="26"/>
      <c r="OPK20" s="26"/>
      <c r="OPL20" s="26"/>
      <c r="OPM20" s="26"/>
      <c r="OPN20" s="26"/>
      <c r="OPO20" s="26"/>
      <c r="OPP20" s="26"/>
      <c r="OPQ20" s="26"/>
      <c r="OPR20" s="26"/>
      <c r="OPS20" s="26"/>
      <c r="OPT20" s="26"/>
      <c r="OPU20" s="26"/>
      <c r="OPV20" s="26"/>
      <c r="OPW20" s="26"/>
      <c r="OPX20" s="26"/>
      <c r="OPY20" s="26"/>
      <c r="OPZ20" s="26"/>
      <c r="OQA20" s="26"/>
      <c r="OQB20" s="26"/>
      <c r="OQC20" s="26"/>
      <c r="OQD20" s="26"/>
      <c r="OQE20" s="26"/>
      <c r="OQF20" s="26"/>
      <c r="OQG20" s="26"/>
      <c r="OQH20" s="26"/>
      <c r="OQI20" s="26"/>
      <c r="OQJ20" s="26"/>
      <c r="OQK20" s="26"/>
      <c r="OQL20" s="26"/>
      <c r="OQM20" s="26"/>
      <c r="OQN20" s="26"/>
      <c r="OQO20" s="26"/>
      <c r="OQP20" s="26"/>
      <c r="OQQ20" s="26"/>
      <c r="OQR20" s="26"/>
      <c r="OQS20" s="26"/>
      <c r="OQT20" s="26"/>
      <c r="OQU20" s="26"/>
      <c r="OQV20" s="26"/>
      <c r="OQW20" s="26"/>
      <c r="OQX20" s="26"/>
      <c r="OQY20" s="26"/>
      <c r="OQZ20" s="26"/>
      <c r="ORA20" s="26"/>
      <c r="ORB20" s="26"/>
      <c r="ORC20" s="26"/>
      <c r="ORD20" s="26"/>
      <c r="ORE20" s="26"/>
      <c r="ORF20" s="26"/>
      <c r="ORG20" s="26"/>
      <c r="ORH20" s="26"/>
      <c r="ORI20" s="26"/>
      <c r="ORJ20" s="26"/>
      <c r="ORK20" s="26"/>
      <c r="ORL20" s="26"/>
      <c r="ORM20" s="26"/>
      <c r="ORN20" s="26"/>
      <c r="ORO20" s="26"/>
      <c r="ORP20" s="26"/>
      <c r="ORQ20" s="26"/>
      <c r="ORR20" s="26"/>
      <c r="ORS20" s="26"/>
      <c r="ORT20" s="26"/>
      <c r="ORU20" s="26"/>
      <c r="ORV20" s="26"/>
      <c r="ORW20" s="26"/>
      <c r="ORX20" s="26"/>
      <c r="ORY20" s="26"/>
      <c r="ORZ20" s="26"/>
      <c r="OSA20" s="26"/>
      <c r="OSB20" s="26"/>
      <c r="OSC20" s="26"/>
      <c r="OSD20" s="26"/>
      <c r="OSE20" s="26"/>
      <c r="OSF20" s="26"/>
      <c r="OSG20" s="26"/>
      <c r="OSH20" s="26"/>
      <c r="OSI20" s="26"/>
      <c r="OSJ20" s="26"/>
      <c r="OSK20" s="26"/>
      <c r="OSL20" s="26"/>
      <c r="OSM20" s="26"/>
      <c r="OSN20" s="26"/>
      <c r="OSO20" s="26"/>
      <c r="OSP20" s="26"/>
      <c r="OSQ20" s="26"/>
      <c r="OSR20" s="26"/>
      <c r="OSS20" s="26"/>
      <c r="OST20" s="26"/>
      <c r="OSU20" s="26"/>
      <c r="OSV20" s="26"/>
      <c r="OSW20" s="26"/>
      <c r="OSX20" s="26"/>
      <c r="OSY20" s="26"/>
      <c r="OSZ20" s="26"/>
      <c r="OTA20" s="26"/>
      <c r="OTB20" s="26"/>
      <c r="OTC20" s="26"/>
      <c r="OTD20" s="26"/>
      <c r="OTE20" s="26"/>
      <c r="OTF20" s="26"/>
      <c r="OTG20" s="26"/>
      <c r="OTH20" s="26"/>
      <c r="OTI20" s="26"/>
      <c r="OTJ20" s="26"/>
      <c r="OTK20" s="26"/>
      <c r="OTL20" s="26"/>
      <c r="OTM20" s="26"/>
      <c r="OTN20" s="26"/>
      <c r="OTO20" s="26"/>
      <c r="OTP20" s="26"/>
      <c r="OTQ20" s="26"/>
      <c r="OTR20" s="26"/>
      <c r="OTS20" s="26"/>
      <c r="OTT20" s="26"/>
      <c r="OTU20" s="26"/>
      <c r="OTV20" s="26"/>
      <c r="OTW20" s="26"/>
      <c r="OTX20" s="26"/>
      <c r="OTY20" s="26"/>
      <c r="OTZ20" s="26"/>
      <c r="OUA20" s="26"/>
      <c r="OUB20" s="26"/>
      <c r="OUC20" s="26"/>
      <c r="OUD20" s="26"/>
      <c r="OUE20" s="26"/>
      <c r="OUF20" s="26"/>
      <c r="OUG20" s="26"/>
      <c r="OUH20" s="26"/>
      <c r="OUI20" s="26"/>
      <c r="OUJ20" s="26"/>
      <c r="OUK20" s="26"/>
      <c r="OUL20" s="26"/>
      <c r="OUM20" s="26"/>
      <c r="OUN20" s="26"/>
      <c r="OUO20" s="26"/>
      <c r="OUP20" s="26"/>
      <c r="OUQ20" s="26"/>
      <c r="OUR20" s="26"/>
      <c r="OUS20" s="26"/>
      <c r="OUT20" s="26"/>
      <c r="OUU20" s="26"/>
      <c r="OUV20" s="26"/>
      <c r="OUW20" s="26"/>
      <c r="OUX20" s="26"/>
      <c r="OUY20" s="26"/>
      <c r="OUZ20" s="26"/>
      <c r="OVA20" s="26"/>
      <c r="OVB20" s="26"/>
      <c r="OVC20" s="26"/>
      <c r="OVD20" s="26"/>
      <c r="OVE20" s="26"/>
      <c r="OVF20" s="26"/>
      <c r="OVG20" s="26"/>
      <c r="OVH20" s="26"/>
      <c r="OVI20" s="26"/>
      <c r="OVJ20" s="26"/>
      <c r="OVK20" s="26"/>
      <c r="OVL20" s="26"/>
      <c r="OVM20" s="26"/>
      <c r="OVN20" s="26"/>
      <c r="OVO20" s="26"/>
      <c r="OVP20" s="26"/>
      <c r="OVQ20" s="26"/>
      <c r="OVR20" s="26"/>
      <c r="OVS20" s="26"/>
      <c r="OVT20" s="26"/>
      <c r="OVU20" s="26"/>
      <c r="OVV20" s="26"/>
      <c r="OVW20" s="26"/>
      <c r="OVX20" s="26"/>
      <c r="OVY20" s="26"/>
      <c r="OVZ20" s="26"/>
      <c r="OWA20" s="26"/>
      <c r="OWB20" s="26"/>
      <c r="OWC20" s="26"/>
      <c r="OWD20" s="26"/>
      <c r="OWE20" s="26"/>
      <c r="OWF20" s="26"/>
      <c r="OWG20" s="26"/>
      <c r="OWH20" s="26"/>
      <c r="OWI20" s="26"/>
      <c r="OWJ20" s="26"/>
      <c r="OWK20" s="26"/>
      <c r="OWL20" s="26"/>
      <c r="OWM20" s="26"/>
      <c r="OWN20" s="26"/>
      <c r="OWO20" s="26"/>
      <c r="OWP20" s="26"/>
      <c r="OWQ20" s="26"/>
      <c r="OWR20" s="26"/>
      <c r="OWS20" s="26"/>
      <c r="OWT20" s="26"/>
      <c r="OWU20" s="26"/>
      <c r="OWV20" s="26"/>
      <c r="OWW20" s="26"/>
      <c r="OWX20" s="26"/>
      <c r="OWY20" s="26"/>
      <c r="OWZ20" s="26"/>
      <c r="OXA20" s="26"/>
      <c r="OXB20" s="26"/>
      <c r="OXC20" s="26"/>
      <c r="OXD20" s="26"/>
      <c r="OXE20" s="26"/>
      <c r="OXF20" s="26"/>
      <c r="OXG20" s="26"/>
      <c r="OXH20" s="26"/>
      <c r="OXI20" s="26"/>
      <c r="OXJ20" s="26"/>
      <c r="OXK20" s="26"/>
      <c r="OXL20" s="26"/>
      <c r="OXM20" s="26"/>
      <c r="OXN20" s="26"/>
      <c r="OXO20" s="26"/>
      <c r="OXP20" s="26"/>
      <c r="OXQ20" s="26"/>
      <c r="OXR20" s="26"/>
      <c r="OXS20" s="26"/>
      <c r="OXT20" s="26"/>
      <c r="OXU20" s="26"/>
      <c r="OXV20" s="26"/>
      <c r="OXW20" s="26"/>
      <c r="OXX20" s="26"/>
      <c r="OXY20" s="26"/>
      <c r="OXZ20" s="26"/>
      <c r="OYA20" s="26"/>
      <c r="OYB20" s="26"/>
      <c r="OYC20" s="26"/>
      <c r="OYD20" s="26"/>
      <c r="OYE20" s="26"/>
      <c r="OYF20" s="26"/>
      <c r="OYG20" s="26"/>
      <c r="OYH20" s="26"/>
      <c r="OYI20" s="26"/>
      <c r="OYJ20" s="26"/>
      <c r="OYK20" s="26"/>
      <c r="OYL20" s="26"/>
      <c r="OYM20" s="26"/>
      <c r="OYN20" s="26"/>
      <c r="OYO20" s="26"/>
      <c r="OYP20" s="26"/>
      <c r="OYQ20" s="26"/>
      <c r="OYR20" s="26"/>
      <c r="OYS20" s="26"/>
      <c r="OYT20" s="26"/>
      <c r="OYU20" s="26"/>
      <c r="OYV20" s="26"/>
      <c r="OYW20" s="26"/>
      <c r="OYX20" s="26"/>
      <c r="OYY20" s="26"/>
      <c r="OYZ20" s="26"/>
      <c r="OZA20" s="26"/>
      <c r="OZB20" s="26"/>
      <c r="OZC20" s="26"/>
      <c r="OZD20" s="26"/>
      <c r="OZE20" s="26"/>
      <c r="OZF20" s="26"/>
      <c r="OZG20" s="26"/>
      <c r="OZH20" s="26"/>
      <c r="OZI20" s="26"/>
      <c r="OZJ20" s="26"/>
      <c r="OZK20" s="26"/>
      <c r="OZL20" s="26"/>
      <c r="OZM20" s="26"/>
      <c r="OZN20" s="26"/>
      <c r="OZO20" s="26"/>
      <c r="OZP20" s="26"/>
      <c r="OZQ20" s="26"/>
      <c r="OZR20" s="26"/>
      <c r="OZS20" s="26"/>
      <c r="OZT20" s="26"/>
      <c r="OZU20" s="26"/>
      <c r="OZV20" s="26"/>
      <c r="OZW20" s="26"/>
      <c r="OZX20" s="26"/>
      <c r="OZY20" s="26"/>
      <c r="OZZ20" s="26"/>
      <c r="PAA20" s="26"/>
      <c r="PAB20" s="26"/>
      <c r="PAC20" s="26"/>
      <c r="PAD20" s="26"/>
      <c r="PAE20" s="26"/>
      <c r="PAF20" s="26"/>
      <c r="PAG20" s="26"/>
      <c r="PAH20" s="26"/>
      <c r="PAI20" s="26"/>
      <c r="PAJ20" s="26"/>
      <c r="PAK20" s="26"/>
      <c r="PAL20" s="26"/>
      <c r="PAM20" s="26"/>
      <c r="PAN20" s="26"/>
      <c r="PAO20" s="26"/>
      <c r="PAP20" s="26"/>
      <c r="PAQ20" s="26"/>
      <c r="PAR20" s="26"/>
      <c r="PAS20" s="26"/>
      <c r="PAT20" s="26"/>
      <c r="PAU20" s="26"/>
      <c r="PAV20" s="26"/>
      <c r="PAW20" s="26"/>
      <c r="PAX20" s="26"/>
      <c r="PAY20" s="26"/>
      <c r="PAZ20" s="26"/>
      <c r="PBA20" s="26"/>
      <c r="PBB20" s="26"/>
      <c r="PBC20" s="26"/>
      <c r="PBD20" s="26"/>
      <c r="PBE20" s="26"/>
      <c r="PBF20" s="26"/>
      <c r="PBG20" s="26"/>
      <c r="PBH20" s="26"/>
      <c r="PBI20" s="26"/>
      <c r="PBJ20" s="26"/>
      <c r="PBK20" s="26"/>
      <c r="PBL20" s="26"/>
      <c r="PBM20" s="26"/>
      <c r="PBN20" s="26"/>
      <c r="PBO20" s="26"/>
      <c r="PBP20" s="26"/>
      <c r="PBQ20" s="26"/>
      <c r="PBR20" s="26"/>
      <c r="PBS20" s="26"/>
      <c r="PBT20" s="26"/>
      <c r="PBU20" s="26"/>
      <c r="PBV20" s="26"/>
      <c r="PBW20" s="26"/>
      <c r="PBX20" s="26"/>
      <c r="PBY20" s="26"/>
      <c r="PBZ20" s="26"/>
      <c r="PCA20" s="26"/>
      <c r="PCB20" s="26"/>
      <c r="PCC20" s="26"/>
      <c r="PCD20" s="26"/>
      <c r="PCE20" s="26"/>
      <c r="PCF20" s="26"/>
      <c r="PCG20" s="26"/>
      <c r="PCH20" s="26"/>
      <c r="PCI20" s="26"/>
      <c r="PCJ20" s="26"/>
      <c r="PCK20" s="26"/>
      <c r="PCL20" s="26"/>
      <c r="PCM20" s="26"/>
      <c r="PCN20" s="26"/>
      <c r="PCO20" s="26"/>
      <c r="PCP20" s="26"/>
      <c r="PCQ20" s="26"/>
      <c r="PCR20" s="26"/>
      <c r="PCS20" s="26"/>
      <c r="PCT20" s="26"/>
      <c r="PCU20" s="26"/>
      <c r="PCV20" s="26"/>
      <c r="PCW20" s="26"/>
      <c r="PCX20" s="26"/>
      <c r="PCY20" s="26"/>
      <c r="PCZ20" s="26"/>
      <c r="PDA20" s="26"/>
      <c r="PDB20" s="26"/>
      <c r="PDC20" s="26"/>
      <c r="PDD20" s="26"/>
      <c r="PDE20" s="26"/>
      <c r="PDF20" s="26"/>
      <c r="PDG20" s="26"/>
      <c r="PDH20" s="26"/>
      <c r="PDI20" s="26"/>
      <c r="PDJ20" s="26"/>
      <c r="PDK20" s="26"/>
      <c r="PDL20" s="26"/>
      <c r="PDM20" s="26"/>
      <c r="PDN20" s="26"/>
      <c r="PDO20" s="26"/>
      <c r="PDP20" s="26"/>
      <c r="PDQ20" s="26"/>
      <c r="PDR20" s="26"/>
      <c r="PDS20" s="26"/>
      <c r="PDT20" s="26"/>
      <c r="PDU20" s="26"/>
      <c r="PDV20" s="26"/>
      <c r="PDW20" s="26"/>
      <c r="PDX20" s="26"/>
      <c r="PDY20" s="26"/>
      <c r="PDZ20" s="26"/>
      <c r="PEA20" s="26"/>
      <c r="PEB20" s="26"/>
      <c r="PEC20" s="26"/>
      <c r="PED20" s="26"/>
      <c r="PEE20" s="26"/>
      <c r="PEF20" s="26"/>
      <c r="PEG20" s="26"/>
      <c r="PEH20" s="26"/>
      <c r="PEI20" s="26"/>
      <c r="PEJ20" s="26"/>
      <c r="PEK20" s="26"/>
      <c r="PEL20" s="26"/>
      <c r="PEM20" s="26"/>
      <c r="PEN20" s="26"/>
      <c r="PEO20" s="26"/>
      <c r="PEP20" s="26"/>
      <c r="PEQ20" s="26"/>
      <c r="PER20" s="26"/>
      <c r="PES20" s="26"/>
      <c r="PET20" s="26"/>
      <c r="PEU20" s="26"/>
      <c r="PEV20" s="26"/>
      <c r="PEW20" s="26"/>
      <c r="PEX20" s="26"/>
      <c r="PEY20" s="26"/>
      <c r="PEZ20" s="26"/>
      <c r="PFA20" s="26"/>
      <c r="PFB20" s="26"/>
      <c r="PFC20" s="26"/>
      <c r="PFD20" s="26"/>
      <c r="PFE20" s="26"/>
      <c r="PFF20" s="26"/>
      <c r="PFG20" s="26"/>
      <c r="PFH20" s="26"/>
      <c r="PFI20" s="26"/>
      <c r="PFJ20" s="26"/>
      <c r="PFK20" s="26"/>
      <c r="PFL20" s="26"/>
      <c r="PFM20" s="26"/>
      <c r="PFN20" s="26"/>
      <c r="PFO20" s="26"/>
      <c r="PFP20" s="26"/>
      <c r="PFQ20" s="26"/>
      <c r="PFR20" s="26"/>
      <c r="PFS20" s="26"/>
      <c r="PFT20" s="26"/>
      <c r="PFU20" s="26"/>
      <c r="PFV20" s="26"/>
      <c r="PFW20" s="26"/>
      <c r="PFX20" s="26"/>
      <c r="PFY20" s="26"/>
      <c r="PFZ20" s="26"/>
      <c r="PGA20" s="26"/>
      <c r="PGB20" s="26"/>
      <c r="PGC20" s="26"/>
      <c r="PGD20" s="26"/>
      <c r="PGE20" s="26"/>
      <c r="PGF20" s="26"/>
      <c r="PGG20" s="26"/>
      <c r="PGH20" s="26"/>
      <c r="PGI20" s="26"/>
      <c r="PGJ20" s="26"/>
      <c r="PGK20" s="26"/>
      <c r="PGL20" s="26"/>
      <c r="PGM20" s="26"/>
      <c r="PGN20" s="26"/>
      <c r="PGO20" s="26"/>
      <c r="PGP20" s="26"/>
      <c r="PGQ20" s="26"/>
      <c r="PGR20" s="26"/>
      <c r="PGS20" s="26"/>
      <c r="PGT20" s="26"/>
      <c r="PGU20" s="26"/>
      <c r="PGV20" s="26"/>
      <c r="PGW20" s="26"/>
      <c r="PGX20" s="26"/>
      <c r="PGY20" s="26"/>
      <c r="PGZ20" s="26"/>
      <c r="PHA20" s="26"/>
      <c r="PHB20" s="26"/>
      <c r="PHC20" s="26"/>
      <c r="PHD20" s="26"/>
      <c r="PHE20" s="26"/>
      <c r="PHF20" s="26"/>
      <c r="PHG20" s="26"/>
      <c r="PHH20" s="26"/>
      <c r="PHI20" s="26"/>
      <c r="PHJ20" s="26"/>
      <c r="PHK20" s="26"/>
      <c r="PHL20" s="26"/>
      <c r="PHM20" s="26"/>
      <c r="PHN20" s="26"/>
      <c r="PHO20" s="26"/>
      <c r="PHP20" s="26"/>
      <c r="PHQ20" s="26"/>
      <c r="PHR20" s="26"/>
      <c r="PHS20" s="26"/>
      <c r="PHT20" s="26"/>
      <c r="PHU20" s="26"/>
      <c r="PHV20" s="26"/>
      <c r="PHW20" s="26"/>
      <c r="PHX20" s="26"/>
      <c r="PHY20" s="26"/>
      <c r="PHZ20" s="26"/>
      <c r="PIA20" s="26"/>
      <c r="PIB20" s="26"/>
      <c r="PIC20" s="26"/>
      <c r="PID20" s="26"/>
      <c r="PIE20" s="26"/>
      <c r="PIF20" s="26"/>
      <c r="PIG20" s="26"/>
      <c r="PIH20" s="26"/>
      <c r="PII20" s="26"/>
      <c r="PIJ20" s="26"/>
      <c r="PIK20" s="26"/>
      <c r="PIL20" s="26"/>
      <c r="PIM20" s="26"/>
      <c r="PIN20" s="26"/>
      <c r="PIO20" s="26"/>
      <c r="PIP20" s="26"/>
      <c r="PIQ20" s="26"/>
      <c r="PIR20" s="26"/>
      <c r="PIS20" s="26"/>
      <c r="PIT20" s="26"/>
      <c r="PIU20" s="26"/>
      <c r="PIV20" s="26"/>
      <c r="PIW20" s="26"/>
      <c r="PIX20" s="26"/>
      <c r="PIY20" s="26"/>
      <c r="PIZ20" s="26"/>
      <c r="PJA20" s="26"/>
      <c r="PJB20" s="26"/>
      <c r="PJC20" s="26"/>
      <c r="PJD20" s="26"/>
      <c r="PJE20" s="26"/>
      <c r="PJF20" s="26"/>
      <c r="PJG20" s="26"/>
      <c r="PJH20" s="26"/>
      <c r="PJI20" s="26"/>
      <c r="PJJ20" s="26"/>
      <c r="PJK20" s="26"/>
      <c r="PJL20" s="26"/>
      <c r="PJM20" s="26"/>
      <c r="PJN20" s="26"/>
      <c r="PJO20" s="26"/>
      <c r="PJP20" s="26"/>
      <c r="PJQ20" s="26"/>
      <c r="PJR20" s="26"/>
      <c r="PJS20" s="26"/>
      <c r="PJT20" s="26"/>
      <c r="PJU20" s="26"/>
      <c r="PJV20" s="26"/>
      <c r="PJW20" s="26"/>
      <c r="PJX20" s="26"/>
      <c r="PJY20" s="26"/>
      <c r="PJZ20" s="26"/>
      <c r="PKA20" s="26"/>
      <c r="PKB20" s="26"/>
      <c r="PKC20" s="26"/>
      <c r="PKD20" s="26"/>
      <c r="PKE20" s="26"/>
      <c r="PKF20" s="26"/>
      <c r="PKG20" s="26"/>
      <c r="PKH20" s="26"/>
      <c r="PKI20" s="26"/>
      <c r="PKJ20" s="26"/>
      <c r="PKK20" s="26"/>
      <c r="PKL20" s="26"/>
      <c r="PKM20" s="26"/>
      <c r="PKN20" s="26"/>
      <c r="PKO20" s="26"/>
      <c r="PKP20" s="26"/>
      <c r="PKQ20" s="26"/>
      <c r="PKR20" s="26"/>
      <c r="PKS20" s="26"/>
      <c r="PKT20" s="26"/>
      <c r="PKU20" s="26"/>
      <c r="PKV20" s="26"/>
      <c r="PKW20" s="26"/>
      <c r="PKX20" s="26"/>
      <c r="PKY20" s="26"/>
      <c r="PKZ20" s="26"/>
      <c r="PLA20" s="26"/>
      <c r="PLB20" s="26"/>
      <c r="PLC20" s="26"/>
      <c r="PLD20" s="26"/>
      <c r="PLE20" s="26"/>
      <c r="PLF20" s="26"/>
      <c r="PLG20" s="26"/>
      <c r="PLH20" s="26"/>
      <c r="PLI20" s="26"/>
      <c r="PLJ20" s="26"/>
      <c r="PLK20" s="26"/>
      <c r="PLL20" s="26"/>
      <c r="PLM20" s="26"/>
      <c r="PLN20" s="26"/>
      <c r="PLO20" s="26"/>
      <c r="PLP20" s="26"/>
      <c r="PLQ20" s="26"/>
      <c r="PLR20" s="26"/>
      <c r="PLS20" s="26"/>
      <c r="PLT20" s="26"/>
      <c r="PLU20" s="26"/>
      <c r="PLV20" s="26"/>
      <c r="PLW20" s="26"/>
      <c r="PLX20" s="26"/>
      <c r="PLY20" s="26"/>
      <c r="PLZ20" s="26"/>
      <c r="PMA20" s="26"/>
      <c r="PMB20" s="26"/>
      <c r="PMC20" s="26"/>
      <c r="PMD20" s="26"/>
      <c r="PME20" s="26"/>
      <c r="PMF20" s="26"/>
      <c r="PMG20" s="26"/>
      <c r="PMH20" s="26"/>
      <c r="PMI20" s="26"/>
      <c r="PMJ20" s="26"/>
      <c r="PMK20" s="26"/>
      <c r="PML20" s="26"/>
      <c r="PMM20" s="26"/>
      <c r="PMN20" s="26"/>
      <c r="PMO20" s="26"/>
      <c r="PMP20" s="26"/>
      <c r="PMQ20" s="26"/>
      <c r="PMR20" s="26"/>
      <c r="PMS20" s="26"/>
      <c r="PMT20" s="26"/>
      <c r="PMU20" s="26"/>
      <c r="PMV20" s="26"/>
      <c r="PMW20" s="26"/>
      <c r="PMX20" s="26"/>
      <c r="PMY20" s="26"/>
      <c r="PMZ20" s="26"/>
      <c r="PNA20" s="26"/>
      <c r="PNB20" s="26"/>
      <c r="PNC20" s="26"/>
      <c r="PND20" s="26"/>
      <c r="PNE20" s="26"/>
      <c r="PNF20" s="26"/>
      <c r="PNG20" s="26"/>
      <c r="PNH20" s="26"/>
      <c r="PNI20" s="26"/>
      <c r="PNJ20" s="26"/>
      <c r="PNK20" s="26"/>
      <c r="PNL20" s="26"/>
      <c r="PNM20" s="26"/>
      <c r="PNN20" s="26"/>
      <c r="PNO20" s="26"/>
      <c r="PNP20" s="26"/>
      <c r="PNQ20" s="26"/>
      <c r="PNR20" s="26"/>
      <c r="PNS20" s="26"/>
      <c r="PNT20" s="26"/>
      <c r="PNU20" s="26"/>
      <c r="PNV20" s="26"/>
      <c r="PNW20" s="26"/>
      <c r="PNX20" s="26"/>
      <c r="PNY20" s="26"/>
      <c r="PNZ20" s="26"/>
      <c r="POA20" s="26"/>
      <c r="POB20" s="26"/>
      <c r="POC20" s="26"/>
      <c r="POD20" s="26"/>
      <c r="POE20" s="26"/>
      <c r="POF20" s="26"/>
      <c r="POG20" s="26"/>
      <c r="POH20" s="26"/>
      <c r="POI20" s="26"/>
      <c r="POJ20" s="26"/>
      <c r="POK20" s="26"/>
      <c r="POL20" s="26"/>
      <c r="POM20" s="26"/>
      <c r="PON20" s="26"/>
      <c r="POO20" s="26"/>
      <c r="POP20" s="26"/>
      <c r="POQ20" s="26"/>
      <c r="POR20" s="26"/>
      <c r="POS20" s="26"/>
      <c r="POT20" s="26"/>
      <c r="POU20" s="26"/>
      <c r="POV20" s="26"/>
      <c r="POW20" s="26"/>
      <c r="POX20" s="26"/>
      <c r="POY20" s="26"/>
      <c r="POZ20" s="26"/>
      <c r="PPA20" s="26"/>
      <c r="PPB20" s="26"/>
      <c r="PPC20" s="26"/>
      <c r="PPD20" s="26"/>
      <c r="PPE20" s="26"/>
      <c r="PPF20" s="26"/>
      <c r="PPG20" s="26"/>
      <c r="PPH20" s="26"/>
      <c r="PPI20" s="26"/>
      <c r="PPJ20" s="26"/>
      <c r="PPK20" s="26"/>
      <c r="PPL20" s="26"/>
      <c r="PPM20" s="26"/>
      <c r="PPN20" s="26"/>
      <c r="PPO20" s="26"/>
      <c r="PPP20" s="26"/>
      <c r="PPQ20" s="26"/>
      <c r="PPR20" s="26"/>
      <c r="PPS20" s="26"/>
      <c r="PPT20" s="26"/>
      <c r="PPU20" s="26"/>
      <c r="PPV20" s="26"/>
      <c r="PPW20" s="26"/>
      <c r="PPX20" s="26"/>
      <c r="PPY20" s="26"/>
      <c r="PPZ20" s="26"/>
      <c r="PQA20" s="26"/>
      <c r="PQB20" s="26"/>
      <c r="PQC20" s="26"/>
      <c r="PQD20" s="26"/>
      <c r="PQE20" s="26"/>
      <c r="PQF20" s="26"/>
      <c r="PQG20" s="26"/>
      <c r="PQH20" s="26"/>
      <c r="PQI20" s="26"/>
      <c r="PQJ20" s="26"/>
      <c r="PQK20" s="26"/>
      <c r="PQL20" s="26"/>
      <c r="PQM20" s="26"/>
      <c r="PQN20" s="26"/>
      <c r="PQO20" s="26"/>
      <c r="PQP20" s="26"/>
      <c r="PQQ20" s="26"/>
      <c r="PQR20" s="26"/>
      <c r="PQS20" s="26"/>
      <c r="PQT20" s="26"/>
      <c r="PQU20" s="26"/>
      <c r="PQV20" s="26"/>
      <c r="PQW20" s="26"/>
      <c r="PQX20" s="26"/>
      <c r="PQY20" s="26"/>
      <c r="PQZ20" s="26"/>
      <c r="PRA20" s="26"/>
      <c r="PRB20" s="26"/>
      <c r="PRC20" s="26"/>
      <c r="PRD20" s="26"/>
      <c r="PRE20" s="26"/>
      <c r="PRF20" s="26"/>
      <c r="PRG20" s="26"/>
      <c r="PRH20" s="26"/>
      <c r="PRI20" s="26"/>
      <c r="PRJ20" s="26"/>
      <c r="PRK20" s="26"/>
      <c r="PRL20" s="26"/>
      <c r="PRM20" s="26"/>
      <c r="PRN20" s="26"/>
      <c r="PRO20" s="26"/>
      <c r="PRP20" s="26"/>
      <c r="PRQ20" s="26"/>
      <c r="PRR20" s="26"/>
      <c r="PRS20" s="26"/>
      <c r="PRT20" s="26"/>
      <c r="PRU20" s="26"/>
      <c r="PRV20" s="26"/>
      <c r="PRW20" s="26"/>
      <c r="PRX20" s="26"/>
      <c r="PRY20" s="26"/>
      <c r="PRZ20" s="26"/>
      <c r="PSA20" s="26"/>
      <c r="PSB20" s="26"/>
      <c r="PSC20" s="26"/>
      <c r="PSD20" s="26"/>
      <c r="PSE20" s="26"/>
      <c r="PSF20" s="26"/>
      <c r="PSG20" s="26"/>
      <c r="PSH20" s="26"/>
      <c r="PSI20" s="26"/>
      <c r="PSJ20" s="26"/>
      <c r="PSK20" s="26"/>
      <c r="PSL20" s="26"/>
      <c r="PSM20" s="26"/>
      <c r="PSN20" s="26"/>
      <c r="PSO20" s="26"/>
      <c r="PSP20" s="26"/>
      <c r="PSQ20" s="26"/>
      <c r="PSR20" s="26"/>
      <c r="PSS20" s="26"/>
      <c r="PST20" s="26"/>
      <c r="PSU20" s="26"/>
      <c r="PSV20" s="26"/>
      <c r="PSW20" s="26"/>
      <c r="PSX20" s="26"/>
      <c r="PSY20" s="26"/>
      <c r="PSZ20" s="26"/>
      <c r="PTA20" s="26"/>
      <c r="PTB20" s="26"/>
      <c r="PTC20" s="26"/>
      <c r="PTD20" s="26"/>
      <c r="PTE20" s="26"/>
      <c r="PTF20" s="26"/>
      <c r="PTG20" s="26"/>
      <c r="PTH20" s="26"/>
      <c r="PTI20" s="26"/>
      <c r="PTJ20" s="26"/>
      <c r="PTK20" s="26"/>
      <c r="PTL20" s="26"/>
      <c r="PTM20" s="26"/>
      <c r="PTN20" s="26"/>
      <c r="PTO20" s="26"/>
      <c r="PTP20" s="26"/>
      <c r="PTQ20" s="26"/>
      <c r="PTR20" s="26"/>
      <c r="PTS20" s="26"/>
      <c r="PTT20" s="26"/>
      <c r="PTU20" s="26"/>
      <c r="PTV20" s="26"/>
      <c r="PTW20" s="26"/>
      <c r="PTX20" s="26"/>
      <c r="PTY20" s="26"/>
      <c r="PTZ20" s="26"/>
      <c r="PUA20" s="26"/>
      <c r="PUB20" s="26"/>
      <c r="PUC20" s="26"/>
      <c r="PUD20" s="26"/>
      <c r="PUE20" s="26"/>
      <c r="PUF20" s="26"/>
      <c r="PUG20" s="26"/>
      <c r="PUH20" s="26"/>
      <c r="PUI20" s="26"/>
      <c r="PUJ20" s="26"/>
      <c r="PUK20" s="26"/>
      <c r="PUL20" s="26"/>
      <c r="PUM20" s="26"/>
      <c r="PUN20" s="26"/>
      <c r="PUO20" s="26"/>
      <c r="PUP20" s="26"/>
      <c r="PUQ20" s="26"/>
      <c r="PUR20" s="26"/>
      <c r="PUS20" s="26"/>
      <c r="PUT20" s="26"/>
      <c r="PUU20" s="26"/>
      <c r="PUV20" s="26"/>
      <c r="PUW20" s="26"/>
      <c r="PUX20" s="26"/>
      <c r="PUY20" s="26"/>
      <c r="PUZ20" s="26"/>
      <c r="PVA20" s="26"/>
      <c r="PVB20" s="26"/>
      <c r="PVC20" s="26"/>
      <c r="PVD20" s="26"/>
      <c r="PVE20" s="26"/>
      <c r="PVF20" s="26"/>
      <c r="PVG20" s="26"/>
      <c r="PVH20" s="26"/>
      <c r="PVI20" s="26"/>
      <c r="PVJ20" s="26"/>
      <c r="PVK20" s="26"/>
      <c r="PVL20" s="26"/>
      <c r="PVM20" s="26"/>
      <c r="PVN20" s="26"/>
      <c r="PVO20" s="26"/>
      <c r="PVP20" s="26"/>
      <c r="PVQ20" s="26"/>
      <c r="PVR20" s="26"/>
      <c r="PVS20" s="26"/>
      <c r="PVT20" s="26"/>
      <c r="PVU20" s="26"/>
      <c r="PVV20" s="26"/>
      <c r="PVW20" s="26"/>
      <c r="PVX20" s="26"/>
      <c r="PVY20" s="26"/>
      <c r="PVZ20" s="26"/>
      <c r="PWA20" s="26"/>
      <c r="PWB20" s="26"/>
      <c r="PWC20" s="26"/>
      <c r="PWD20" s="26"/>
      <c r="PWE20" s="26"/>
      <c r="PWF20" s="26"/>
      <c r="PWG20" s="26"/>
      <c r="PWH20" s="26"/>
      <c r="PWI20" s="26"/>
      <c r="PWJ20" s="26"/>
      <c r="PWK20" s="26"/>
      <c r="PWL20" s="26"/>
      <c r="PWM20" s="26"/>
      <c r="PWN20" s="26"/>
      <c r="PWO20" s="26"/>
      <c r="PWP20" s="26"/>
      <c r="PWQ20" s="26"/>
      <c r="PWR20" s="26"/>
      <c r="PWS20" s="26"/>
      <c r="PWT20" s="26"/>
      <c r="PWU20" s="26"/>
      <c r="PWV20" s="26"/>
      <c r="PWW20" s="26"/>
      <c r="PWX20" s="26"/>
      <c r="PWY20" s="26"/>
      <c r="PWZ20" s="26"/>
      <c r="PXA20" s="26"/>
      <c r="PXB20" s="26"/>
      <c r="PXC20" s="26"/>
      <c r="PXD20" s="26"/>
      <c r="PXE20" s="26"/>
      <c r="PXF20" s="26"/>
      <c r="PXG20" s="26"/>
      <c r="PXH20" s="26"/>
      <c r="PXI20" s="26"/>
      <c r="PXJ20" s="26"/>
      <c r="PXK20" s="26"/>
      <c r="PXL20" s="26"/>
      <c r="PXM20" s="26"/>
      <c r="PXN20" s="26"/>
      <c r="PXO20" s="26"/>
      <c r="PXP20" s="26"/>
      <c r="PXQ20" s="26"/>
      <c r="PXR20" s="26"/>
      <c r="PXS20" s="26"/>
      <c r="PXT20" s="26"/>
      <c r="PXU20" s="26"/>
      <c r="PXV20" s="26"/>
      <c r="PXW20" s="26"/>
      <c r="PXX20" s="26"/>
      <c r="PXY20" s="26"/>
      <c r="PXZ20" s="26"/>
      <c r="PYA20" s="26"/>
      <c r="PYB20" s="26"/>
      <c r="PYC20" s="26"/>
      <c r="PYD20" s="26"/>
      <c r="PYE20" s="26"/>
      <c r="PYF20" s="26"/>
      <c r="PYG20" s="26"/>
      <c r="PYH20" s="26"/>
      <c r="PYI20" s="26"/>
      <c r="PYJ20" s="26"/>
      <c r="PYK20" s="26"/>
      <c r="PYL20" s="26"/>
      <c r="PYM20" s="26"/>
      <c r="PYN20" s="26"/>
      <c r="PYO20" s="26"/>
      <c r="PYP20" s="26"/>
      <c r="PYQ20" s="26"/>
      <c r="PYR20" s="26"/>
      <c r="PYS20" s="26"/>
      <c r="PYT20" s="26"/>
      <c r="PYU20" s="26"/>
      <c r="PYV20" s="26"/>
      <c r="PYW20" s="26"/>
      <c r="PYX20" s="26"/>
      <c r="PYY20" s="26"/>
      <c r="PYZ20" s="26"/>
      <c r="PZA20" s="26"/>
      <c r="PZB20" s="26"/>
      <c r="PZC20" s="26"/>
      <c r="PZD20" s="26"/>
      <c r="PZE20" s="26"/>
      <c r="PZF20" s="26"/>
      <c r="PZG20" s="26"/>
      <c r="PZH20" s="26"/>
      <c r="PZI20" s="26"/>
      <c r="PZJ20" s="26"/>
      <c r="PZK20" s="26"/>
      <c r="PZL20" s="26"/>
      <c r="PZM20" s="26"/>
      <c r="PZN20" s="26"/>
      <c r="PZO20" s="26"/>
      <c r="PZP20" s="26"/>
      <c r="PZQ20" s="26"/>
      <c r="PZR20" s="26"/>
      <c r="PZS20" s="26"/>
      <c r="PZT20" s="26"/>
      <c r="PZU20" s="26"/>
      <c r="PZV20" s="26"/>
      <c r="PZW20" s="26"/>
      <c r="PZX20" s="26"/>
      <c r="PZY20" s="26"/>
      <c r="PZZ20" s="26"/>
      <c r="QAA20" s="26"/>
      <c r="QAB20" s="26"/>
      <c r="QAC20" s="26"/>
      <c r="QAD20" s="26"/>
      <c r="QAE20" s="26"/>
      <c r="QAF20" s="26"/>
      <c r="QAG20" s="26"/>
      <c r="QAH20" s="26"/>
      <c r="QAI20" s="26"/>
      <c r="QAJ20" s="26"/>
      <c r="QAK20" s="26"/>
      <c r="QAL20" s="26"/>
      <c r="QAM20" s="26"/>
      <c r="QAN20" s="26"/>
      <c r="QAO20" s="26"/>
      <c r="QAP20" s="26"/>
      <c r="QAQ20" s="26"/>
      <c r="QAR20" s="26"/>
      <c r="QAS20" s="26"/>
      <c r="QAT20" s="26"/>
      <c r="QAU20" s="26"/>
      <c r="QAV20" s="26"/>
      <c r="QAW20" s="26"/>
      <c r="QAX20" s="26"/>
      <c r="QAY20" s="26"/>
      <c r="QAZ20" s="26"/>
      <c r="QBA20" s="26"/>
      <c r="QBB20" s="26"/>
      <c r="QBC20" s="26"/>
      <c r="QBD20" s="26"/>
      <c r="QBE20" s="26"/>
      <c r="QBF20" s="26"/>
      <c r="QBG20" s="26"/>
      <c r="QBH20" s="26"/>
      <c r="QBI20" s="26"/>
      <c r="QBJ20" s="26"/>
      <c r="QBK20" s="26"/>
      <c r="QBL20" s="26"/>
      <c r="QBM20" s="26"/>
      <c r="QBN20" s="26"/>
      <c r="QBO20" s="26"/>
      <c r="QBP20" s="26"/>
      <c r="QBQ20" s="26"/>
      <c r="QBR20" s="26"/>
      <c r="QBS20" s="26"/>
      <c r="QBT20" s="26"/>
      <c r="QBU20" s="26"/>
      <c r="QBV20" s="26"/>
      <c r="QBW20" s="26"/>
      <c r="QBX20" s="26"/>
      <c r="QBY20" s="26"/>
      <c r="QBZ20" s="26"/>
      <c r="QCA20" s="26"/>
      <c r="QCB20" s="26"/>
      <c r="QCC20" s="26"/>
      <c r="QCD20" s="26"/>
      <c r="QCE20" s="26"/>
      <c r="QCF20" s="26"/>
      <c r="QCG20" s="26"/>
      <c r="QCH20" s="26"/>
      <c r="QCI20" s="26"/>
      <c r="QCJ20" s="26"/>
      <c r="QCK20" s="26"/>
      <c r="QCL20" s="26"/>
      <c r="QCM20" s="26"/>
      <c r="QCN20" s="26"/>
      <c r="QCO20" s="26"/>
      <c r="QCP20" s="26"/>
      <c r="QCQ20" s="26"/>
      <c r="QCR20" s="26"/>
      <c r="QCS20" s="26"/>
      <c r="QCT20" s="26"/>
      <c r="QCU20" s="26"/>
      <c r="QCV20" s="26"/>
      <c r="QCW20" s="26"/>
      <c r="QCX20" s="26"/>
      <c r="QCY20" s="26"/>
      <c r="QCZ20" s="26"/>
      <c r="QDA20" s="26"/>
      <c r="QDB20" s="26"/>
      <c r="QDC20" s="26"/>
      <c r="QDD20" s="26"/>
      <c r="QDE20" s="26"/>
      <c r="QDF20" s="26"/>
      <c r="QDG20" s="26"/>
      <c r="QDH20" s="26"/>
      <c r="QDI20" s="26"/>
      <c r="QDJ20" s="26"/>
      <c r="QDK20" s="26"/>
      <c r="QDL20" s="26"/>
      <c r="QDM20" s="26"/>
      <c r="QDN20" s="26"/>
      <c r="QDO20" s="26"/>
      <c r="QDP20" s="26"/>
      <c r="QDQ20" s="26"/>
      <c r="QDR20" s="26"/>
      <c r="QDS20" s="26"/>
      <c r="QDT20" s="26"/>
      <c r="QDU20" s="26"/>
      <c r="QDV20" s="26"/>
      <c r="QDW20" s="26"/>
      <c r="QDX20" s="26"/>
      <c r="QDY20" s="26"/>
      <c r="QDZ20" s="26"/>
      <c r="QEA20" s="26"/>
      <c r="QEB20" s="26"/>
      <c r="QEC20" s="26"/>
      <c r="QED20" s="26"/>
      <c r="QEE20" s="26"/>
      <c r="QEF20" s="26"/>
      <c r="QEG20" s="26"/>
      <c r="QEH20" s="26"/>
      <c r="QEI20" s="26"/>
      <c r="QEJ20" s="26"/>
      <c r="QEK20" s="26"/>
      <c r="QEL20" s="26"/>
      <c r="QEM20" s="26"/>
      <c r="QEN20" s="26"/>
      <c r="QEO20" s="26"/>
      <c r="QEP20" s="26"/>
      <c r="QEQ20" s="26"/>
      <c r="QER20" s="26"/>
      <c r="QES20" s="26"/>
      <c r="QET20" s="26"/>
      <c r="QEU20" s="26"/>
      <c r="QEV20" s="26"/>
      <c r="QEW20" s="26"/>
      <c r="QEX20" s="26"/>
      <c r="QEY20" s="26"/>
      <c r="QEZ20" s="26"/>
      <c r="QFA20" s="26"/>
      <c r="QFB20" s="26"/>
      <c r="QFC20" s="26"/>
      <c r="QFD20" s="26"/>
      <c r="QFE20" s="26"/>
      <c r="QFF20" s="26"/>
      <c r="QFG20" s="26"/>
      <c r="QFH20" s="26"/>
      <c r="QFI20" s="26"/>
      <c r="QFJ20" s="26"/>
      <c r="QFK20" s="26"/>
      <c r="QFL20" s="26"/>
      <c r="QFM20" s="26"/>
      <c r="QFN20" s="26"/>
      <c r="QFO20" s="26"/>
      <c r="QFP20" s="26"/>
      <c r="QFQ20" s="26"/>
      <c r="QFR20" s="26"/>
      <c r="QFS20" s="26"/>
      <c r="QFT20" s="26"/>
      <c r="QFU20" s="26"/>
      <c r="QFV20" s="26"/>
      <c r="QFW20" s="26"/>
      <c r="QFX20" s="26"/>
      <c r="QFY20" s="26"/>
      <c r="QFZ20" s="26"/>
      <c r="QGA20" s="26"/>
      <c r="QGB20" s="26"/>
      <c r="QGC20" s="26"/>
      <c r="QGD20" s="26"/>
      <c r="QGE20" s="26"/>
      <c r="QGF20" s="26"/>
      <c r="QGG20" s="26"/>
      <c r="QGH20" s="26"/>
      <c r="QGI20" s="26"/>
      <c r="QGJ20" s="26"/>
      <c r="QGK20" s="26"/>
      <c r="QGL20" s="26"/>
      <c r="QGM20" s="26"/>
      <c r="QGN20" s="26"/>
      <c r="QGO20" s="26"/>
      <c r="QGP20" s="26"/>
      <c r="QGQ20" s="26"/>
      <c r="QGR20" s="26"/>
      <c r="QGS20" s="26"/>
      <c r="QGT20" s="26"/>
      <c r="QGU20" s="26"/>
      <c r="QGV20" s="26"/>
      <c r="QGW20" s="26"/>
      <c r="QGX20" s="26"/>
      <c r="QGY20" s="26"/>
      <c r="QGZ20" s="26"/>
      <c r="QHA20" s="26"/>
      <c r="QHB20" s="26"/>
      <c r="QHC20" s="26"/>
      <c r="QHD20" s="26"/>
      <c r="QHE20" s="26"/>
      <c r="QHF20" s="26"/>
      <c r="QHG20" s="26"/>
      <c r="QHH20" s="26"/>
      <c r="QHI20" s="26"/>
      <c r="QHJ20" s="26"/>
      <c r="QHK20" s="26"/>
      <c r="QHL20" s="26"/>
      <c r="QHM20" s="26"/>
      <c r="QHN20" s="26"/>
      <c r="QHO20" s="26"/>
      <c r="QHP20" s="26"/>
      <c r="QHQ20" s="26"/>
      <c r="QHR20" s="26"/>
      <c r="QHS20" s="26"/>
      <c r="QHT20" s="26"/>
      <c r="QHU20" s="26"/>
      <c r="QHV20" s="26"/>
      <c r="QHW20" s="26"/>
      <c r="QHX20" s="26"/>
      <c r="QHY20" s="26"/>
      <c r="QHZ20" s="26"/>
      <c r="QIA20" s="26"/>
      <c r="QIB20" s="26"/>
      <c r="QIC20" s="26"/>
      <c r="QID20" s="26"/>
      <c r="QIE20" s="26"/>
      <c r="QIF20" s="26"/>
      <c r="QIG20" s="26"/>
      <c r="QIH20" s="26"/>
      <c r="QII20" s="26"/>
      <c r="QIJ20" s="26"/>
      <c r="QIK20" s="26"/>
      <c r="QIL20" s="26"/>
      <c r="QIM20" s="26"/>
      <c r="QIN20" s="26"/>
      <c r="QIO20" s="26"/>
      <c r="QIP20" s="26"/>
      <c r="QIQ20" s="26"/>
      <c r="QIR20" s="26"/>
      <c r="QIS20" s="26"/>
      <c r="QIT20" s="26"/>
      <c r="QIU20" s="26"/>
      <c r="QIV20" s="26"/>
      <c r="QIW20" s="26"/>
      <c r="QIX20" s="26"/>
      <c r="QIY20" s="26"/>
      <c r="QIZ20" s="26"/>
      <c r="QJA20" s="26"/>
      <c r="QJB20" s="26"/>
      <c r="QJC20" s="26"/>
      <c r="QJD20" s="26"/>
      <c r="QJE20" s="26"/>
      <c r="QJF20" s="26"/>
      <c r="QJG20" s="26"/>
      <c r="QJH20" s="26"/>
      <c r="QJI20" s="26"/>
      <c r="QJJ20" s="26"/>
      <c r="QJK20" s="26"/>
      <c r="QJL20" s="26"/>
      <c r="QJM20" s="26"/>
      <c r="QJN20" s="26"/>
      <c r="QJO20" s="26"/>
      <c r="QJP20" s="26"/>
      <c r="QJQ20" s="26"/>
      <c r="QJR20" s="26"/>
      <c r="QJS20" s="26"/>
      <c r="QJT20" s="26"/>
      <c r="QJU20" s="26"/>
      <c r="QJV20" s="26"/>
      <c r="QJW20" s="26"/>
      <c r="QJX20" s="26"/>
      <c r="QJY20" s="26"/>
      <c r="QJZ20" s="26"/>
      <c r="QKA20" s="26"/>
      <c r="QKB20" s="26"/>
      <c r="QKC20" s="26"/>
      <c r="QKD20" s="26"/>
      <c r="QKE20" s="26"/>
      <c r="QKF20" s="26"/>
      <c r="QKG20" s="26"/>
      <c r="QKH20" s="26"/>
      <c r="QKI20" s="26"/>
      <c r="QKJ20" s="26"/>
      <c r="QKK20" s="26"/>
      <c r="QKL20" s="26"/>
      <c r="QKM20" s="26"/>
      <c r="QKN20" s="26"/>
      <c r="QKO20" s="26"/>
      <c r="QKP20" s="26"/>
      <c r="QKQ20" s="26"/>
      <c r="QKR20" s="26"/>
      <c r="QKS20" s="26"/>
      <c r="QKT20" s="26"/>
      <c r="QKU20" s="26"/>
      <c r="QKV20" s="26"/>
      <c r="QKW20" s="26"/>
      <c r="QKX20" s="26"/>
      <c r="QKY20" s="26"/>
      <c r="QKZ20" s="26"/>
      <c r="QLA20" s="26"/>
      <c r="QLB20" s="26"/>
      <c r="QLC20" s="26"/>
      <c r="QLD20" s="26"/>
      <c r="QLE20" s="26"/>
      <c r="QLF20" s="26"/>
      <c r="QLG20" s="26"/>
      <c r="QLH20" s="26"/>
      <c r="QLI20" s="26"/>
      <c r="QLJ20" s="26"/>
      <c r="QLK20" s="26"/>
      <c r="QLL20" s="26"/>
      <c r="QLM20" s="26"/>
      <c r="QLN20" s="26"/>
      <c r="QLO20" s="26"/>
      <c r="QLP20" s="26"/>
      <c r="QLQ20" s="26"/>
      <c r="QLR20" s="26"/>
      <c r="QLS20" s="26"/>
      <c r="QLT20" s="26"/>
      <c r="QLU20" s="26"/>
      <c r="QLV20" s="26"/>
      <c r="QLW20" s="26"/>
      <c r="QLX20" s="26"/>
      <c r="QLY20" s="26"/>
      <c r="QLZ20" s="26"/>
      <c r="QMA20" s="26"/>
      <c r="QMB20" s="26"/>
      <c r="QMC20" s="26"/>
      <c r="QMD20" s="26"/>
      <c r="QME20" s="26"/>
      <c r="QMF20" s="26"/>
      <c r="QMG20" s="26"/>
      <c r="QMH20" s="26"/>
      <c r="QMI20" s="26"/>
      <c r="QMJ20" s="26"/>
      <c r="QMK20" s="26"/>
      <c r="QML20" s="26"/>
      <c r="QMM20" s="26"/>
      <c r="QMN20" s="26"/>
      <c r="QMO20" s="26"/>
      <c r="QMP20" s="26"/>
      <c r="QMQ20" s="26"/>
      <c r="QMR20" s="26"/>
      <c r="QMS20" s="26"/>
      <c r="QMT20" s="26"/>
      <c r="QMU20" s="26"/>
      <c r="QMV20" s="26"/>
      <c r="QMW20" s="26"/>
      <c r="QMX20" s="26"/>
      <c r="QMY20" s="26"/>
      <c r="QMZ20" s="26"/>
      <c r="QNA20" s="26"/>
      <c r="QNB20" s="26"/>
      <c r="QNC20" s="26"/>
      <c r="QND20" s="26"/>
      <c r="QNE20" s="26"/>
      <c r="QNF20" s="26"/>
      <c r="QNG20" s="26"/>
      <c r="QNH20" s="26"/>
      <c r="QNI20" s="26"/>
      <c r="QNJ20" s="26"/>
      <c r="QNK20" s="26"/>
      <c r="QNL20" s="26"/>
      <c r="QNM20" s="26"/>
      <c r="QNN20" s="26"/>
      <c r="QNO20" s="26"/>
      <c r="QNP20" s="26"/>
      <c r="QNQ20" s="26"/>
      <c r="QNR20" s="26"/>
      <c r="QNS20" s="26"/>
      <c r="QNT20" s="26"/>
      <c r="QNU20" s="26"/>
      <c r="QNV20" s="26"/>
      <c r="QNW20" s="26"/>
      <c r="QNX20" s="26"/>
      <c r="QNY20" s="26"/>
      <c r="QNZ20" s="26"/>
      <c r="QOA20" s="26"/>
      <c r="QOB20" s="26"/>
      <c r="QOC20" s="26"/>
      <c r="QOD20" s="26"/>
      <c r="QOE20" s="26"/>
      <c r="QOF20" s="26"/>
      <c r="QOG20" s="26"/>
      <c r="QOH20" s="26"/>
      <c r="QOI20" s="26"/>
      <c r="QOJ20" s="26"/>
      <c r="QOK20" s="26"/>
      <c r="QOL20" s="26"/>
      <c r="QOM20" s="26"/>
      <c r="QON20" s="26"/>
      <c r="QOO20" s="26"/>
      <c r="QOP20" s="26"/>
      <c r="QOQ20" s="26"/>
      <c r="QOR20" s="26"/>
      <c r="QOS20" s="26"/>
      <c r="QOT20" s="26"/>
      <c r="QOU20" s="26"/>
      <c r="QOV20" s="26"/>
      <c r="QOW20" s="26"/>
      <c r="QOX20" s="26"/>
      <c r="QOY20" s="26"/>
      <c r="QOZ20" s="26"/>
      <c r="QPA20" s="26"/>
      <c r="QPB20" s="26"/>
      <c r="QPC20" s="26"/>
      <c r="QPD20" s="26"/>
      <c r="QPE20" s="26"/>
      <c r="QPF20" s="26"/>
      <c r="QPG20" s="26"/>
      <c r="QPH20" s="26"/>
      <c r="QPI20" s="26"/>
      <c r="QPJ20" s="26"/>
      <c r="QPK20" s="26"/>
      <c r="QPL20" s="26"/>
      <c r="QPM20" s="26"/>
      <c r="QPN20" s="26"/>
      <c r="QPO20" s="26"/>
      <c r="QPP20" s="26"/>
      <c r="QPQ20" s="26"/>
      <c r="QPR20" s="26"/>
      <c r="QPS20" s="26"/>
      <c r="QPT20" s="26"/>
      <c r="QPU20" s="26"/>
      <c r="QPV20" s="26"/>
      <c r="QPW20" s="26"/>
      <c r="QPX20" s="26"/>
      <c r="QPY20" s="26"/>
      <c r="QPZ20" s="26"/>
      <c r="QQA20" s="26"/>
      <c r="QQB20" s="26"/>
      <c r="QQC20" s="26"/>
      <c r="QQD20" s="26"/>
      <c r="QQE20" s="26"/>
      <c r="QQF20" s="26"/>
      <c r="QQG20" s="26"/>
      <c r="QQH20" s="26"/>
      <c r="QQI20" s="26"/>
      <c r="QQJ20" s="26"/>
      <c r="QQK20" s="26"/>
      <c r="QQL20" s="26"/>
      <c r="QQM20" s="26"/>
      <c r="QQN20" s="26"/>
      <c r="QQO20" s="26"/>
      <c r="QQP20" s="26"/>
      <c r="QQQ20" s="26"/>
      <c r="QQR20" s="26"/>
      <c r="QQS20" s="26"/>
      <c r="QQT20" s="26"/>
      <c r="QQU20" s="26"/>
      <c r="QQV20" s="26"/>
      <c r="QQW20" s="26"/>
      <c r="QQX20" s="26"/>
      <c r="QQY20" s="26"/>
      <c r="QQZ20" s="26"/>
      <c r="QRA20" s="26"/>
      <c r="QRB20" s="26"/>
      <c r="QRC20" s="26"/>
      <c r="QRD20" s="26"/>
      <c r="QRE20" s="26"/>
      <c r="QRF20" s="26"/>
      <c r="QRG20" s="26"/>
      <c r="QRH20" s="26"/>
      <c r="QRI20" s="26"/>
      <c r="QRJ20" s="26"/>
      <c r="QRK20" s="26"/>
      <c r="QRL20" s="26"/>
      <c r="QRM20" s="26"/>
      <c r="QRN20" s="26"/>
      <c r="QRO20" s="26"/>
      <c r="QRP20" s="26"/>
      <c r="QRQ20" s="26"/>
      <c r="QRR20" s="26"/>
      <c r="QRS20" s="26"/>
      <c r="QRT20" s="26"/>
      <c r="QRU20" s="26"/>
      <c r="QRV20" s="26"/>
      <c r="QRW20" s="26"/>
      <c r="QRX20" s="26"/>
      <c r="QRY20" s="26"/>
      <c r="QRZ20" s="26"/>
      <c r="QSA20" s="26"/>
      <c r="QSB20" s="26"/>
      <c r="QSC20" s="26"/>
      <c r="QSD20" s="26"/>
      <c r="QSE20" s="26"/>
      <c r="QSF20" s="26"/>
      <c r="QSG20" s="26"/>
      <c r="QSH20" s="26"/>
      <c r="QSI20" s="26"/>
      <c r="QSJ20" s="26"/>
      <c r="QSK20" s="26"/>
      <c r="QSL20" s="26"/>
      <c r="QSM20" s="26"/>
      <c r="QSN20" s="26"/>
      <c r="QSO20" s="26"/>
      <c r="QSP20" s="26"/>
      <c r="QSQ20" s="26"/>
      <c r="QSR20" s="26"/>
      <c r="QSS20" s="26"/>
      <c r="QST20" s="26"/>
      <c r="QSU20" s="26"/>
      <c r="QSV20" s="26"/>
      <c r="QSW20" s="26"/>
      <c r="QSX20" s="26"/>
      <c r="QSY20" s="26"/>
      <c r="QSZ20" s="26"/>
      <c r="QTA20" s="26"/>
      <c r="QTB20" s="26"/>
      <c r="QTC20" s="26"/>
      <c r="QTD20" s="26"/>
      <c r="QTE20" s="26"/>
      <c r="QTF20" s="26"/>
      <c r="QTG20" s="26"/>
      <c r="QTH20" s="26"/>
      <c r="QTI20" s="26"/>
      <c r="QTJ20" s="26"/>
      <c r="QTK20" s="26"/>
      <c r="QTL20" s="26"/>
      <c r="QTM20" s="26"/>
      <c r="QTN20" s="26"/>
      <c r="QTO20" s="26"/>
      <c r="QTP20" s="26"/>
      <c r="QTQ20" s="26"/>
      <c r="QTR20" s="26"/>
      <c r="QTS20" s="26"/>
      <c r="QTT20" s="26"/>
      <c r="QTU20" s="26"/>
      <c r="QTV20" s="26"/>
      <c r="QTW20" s="26"/>
      <c r="QTX20" s="26"/>
      <c r="QTY20" s="26"/>
      <c r="QTZ20" s="26"/>
      <c r="QUA20" s="26"/>
      <c r="QUB20" s="26"/>
      <c r="QUC20" s="26"/>
      <c r="QUD20" s="26"/>
      <c r="QUE20" s="26"/>
      <c r="QUF20" s="26"/>
      <c r="QUG20" s="26"/>
      <c r="QUH20" s="26"/>
      <c r="QUI20" s="26"/>
      <c r="QUJ20" s="26"/>
      <c r="QUK20" s="26"/>
      <c r="QUL20" s="26"/>
      <c r="QUM20" s="26"/>
      <c r="QUN20" s="26"/>
      <c r="QUO20" s="26"/>
      <c r="QUP20" s="26"/>
      <c r="QUQ20" s="26"/>
      <c r="QUR20" s="26"/>
      <c r="QUS20" s="26"/>
      <c r="QUT20" s="26"/>
      <c r="QUU20" s="26"/>
      <c r="QUV20" s="26"/>
      <c r="QUW20" s="26"/>
      <c r="QUX20" s="26"/>
      <c r="QUY20" s="26"/>
      <c r="QUZ20" s="26"/>
      <c r="QVA20" s="26"/>
      <c r="QVB20" s="26"/>
      <c r="QVC20" s="26"/>
      <c r="QVD20" s="26"/>
      <c r="QVE20" s="26"/>
      <c r="QVF20" s="26"/>
      <c r="QVG20" s="26"/>
      <c r="QVH20" s="26"/>
      <c r="QVI20" s="26"/>
      <c r="QVJ20" s="26"/>
      <c r="QVK20" s="26"/>
      <c r="QVL20" s="26"/>
      <c r="QVM20" s="26"/>
      <c r="QVN20" s="26"/>
      <c r="QVO20" s="26"/>
      <c r="QVP20" s="26"/>
      <c r="QVQ20" s="26"/>
      <c r="QVR20" s="26"/>
      <c r="QVS20" s="26"/>
      <c r="QVT20" s="26"/>
      <c r="QVU20" s="26"/>
      <c r="QVV20" s="26"/>
      <c r="QVW20" s="26"/>
      <c r="QVX20" s="26"/>
      <c r="QVY20" s="26"/>
      <c r="QVZ20" s="26"/>
      <c r="QWA20" s="26"/>
      <c r="QWB20" s="26"/>
      <c r="QWC20" s="26"/>
      <c r="QWD20" s="26"/>
      <c r="QWE20" s="26"/>
      <c r="QWF20" s="26"/>
      <c r="QWG20" s="26"/>
      <c r="QWH20" s="26"/>
      <c r="QWI20" s="26"/>
      <c r="QWJ20" s="26"/>
      <c r="QWK20" s="26"/>
      <c r="QWL20" s="26"/>
      <c r="QWM20" s="26"/>
      <c r="QWN20" s="26"/>
      <c r="QWO20" s="26"/>
      <c r="QWP20" s="26"/>
      <c r="QWQ20" s="26"/>
      <c r="QWR20" s="26"/>
      <c r="QWS20" s="26"/>
      <c r="QWT20" s="26"/>
      <c r="QWU20" s="26"/>
      <c r="QWV20" s="26"/>
      <c r="QWW20" s="26"/>
      <c r="QWX20" s="26"/>
      <c r="QWY20" s="26"/>
      <c r="QWZ20" s="26"/>
      <c r="QXA20" s="26"/>
      <c r="QXB20" s="26"/>
      <c r="QXC20" s="26"/>
      <c r="QXD20" s="26"/>
      <c r="QXE20" s="26"/>
      <c r="QXF20" s="26"/>
      <c r="QXG20" s="26"/>
      <c r="QXH20" s="26"/>
      <c r="QXI20" s="26"/>
      <c r="QXJ20" s="26"/>
      <c r="QXK20" s="26"/>
      <c r="QXL20" s="26"/>
      <c r="QXM20" s="26"/>
      <c r="QXN20" s="26"/>
      <c r="QXO20" s="26"/>
      <c r="QXP20" s="26"/>
      <c r="QXQ20" s="26"/>
      <c r="QXR20" s="26"/>
      <c r="QXS20" s="26"/>
      <c r="QXT20" s="26"/>
      <c r="QXU20" s="26"/>
      <c r="QXV20" s="26"/>
      <c r="QXW20" s="26"/>
      <c r="QXX20" s="26"/>
      <c r="QXY20" s="26"/>
      <c r="QXZ20" s="26"/>
      <c r="QYA20" s="26"/>
      <c r="QYB20" s="26"/>
      <c r="QYC20" s="26"/>
      <c r="QYD20" s="26"/>
      <c r="QYE20" s="26"/>
      <c r="QYF20" s="26"/>
      <c r="QYG20" s="26"/>
      <c r="QYH20" s="26"/>
      <c r="QYI20" s="26"/>
      <c r="QYJ20" s="26"/>
      <c r="QYK20" s="26"/>
      <c r="QYL20" s="26"/>
      <c r="QYM20" s="26"/>
      <c r="QYN20" s="26"/>
      <c r="QYO20" s="26"/>
      <c r="QYP20" s="26"/>
      <c r="QYQ20" s="26"/>
      <c r="QYR20" s="26"/>
      <c r="QYS20" s="26"/>
      <c r="QYT20" s="26"/>
      <c r="QYU20" s="26"/>
      <c r="QYV20" s="26"/>
      <c r="QYW20" s="26"/>
      <c r="QYX20" s="26"/>
      <c r="QYY20" s="26"/>
      <c r="QYZ20" s="26"/>
      <c r="QZA20" s="26"/>
      <c r="QZB20" s="26"/>
      <c r="QZC20" s="26"/>
      <c r="QZD20" s="26"/>
      <c r="QZE20" s="26"/>
      <c r="QZF20" s="26"/>
      <c r="QZG20" s="26"/>
      <c r="QZH20" s="26"/>
      <c r="QZI20" s="26"/>
      <c r="QZJ20" s="26"/>
      <c r="QZK20" s="26"/>
      <c r="QZL20" s="26"/>
      <c r="QZM20" s="26"/>
      <c r="QZN20" s="26"/>
      <c r="QZO20" s="26"/>
      <c r="QZP20" s="26"/>
      <c r="QZQ20" s="26"/>
      <c r="QZR20" s="26"/>
      <c r="QZS20" s="26"/>
      <c r="QZT20" s="26"/>
      <c r="QZU20" s="26"/>
      <c r="QZV20" s="26"/>
      <c r="QZW20" s="26"/>
      <c r="QZX20" s="26"/>
      <c r="QZY20" s="26"/>
      <c r="QZZ20" s="26"/>
      <c r="RAA20" s="26"/>
      <c r="RAB20" s="26"/>
      <c r="RAC20" s="26"/>
      <c r="RAD20" s="26"/>
      <c r="RAE20" s="26"/>
      <c r="RAF20" s="26"/>
      <c r="RAG20" s="26"/>
      <c r="RAH20" s="26"/>
      <c r="RAI20" s="26"/>
      <c r="RAJ20" s="26"/>
      <c r="RAK20" s="26"/>
      <c r="RAL20" s="26"/>
      <c r="RAM20" s="26"/>
      <c r="RAN20" s="26"/>
      <c r="RAO20" s="26"/>
      <c r="RAP20" s="26"/>
      <c r="RAQ20" s="26"/>
      <c r="RAR20" s="26"/>
      <c r="RAS20" s="26"/>
      <c r="RAT20" s="26"/>
      <c r="RAU20" s="26"/>
      <c r="RAV20" s="26"/>
      <c r="RAW20" s="26"/>
      <c r="RAX20" s="26"/>
      <c r="RAY20" s="26"/>
      <c r="RAZ20" s="26"/>
      <c r="RBA20" s="26"/>
      <c r="RBB20" s="26"/>
      <c r="RBC20" s="26"/>
      <c r="RBD20" s="26"/>
      <c r="RBE20" s="26"/>
      <c r="RBF20" s="26"/>
      <c r="RBG20" s="26"/>
      <c r="RBH20" s="26"/>
      <c r="RBI20" s="26"/>
      <c r="RBJ20" s="26"/>
      <c r="RBK20" s="26"/>
      <c r="RBL20" s="26"/>
      <c r="RBM20" s="26"/>
      <c r="RBN20" s="26"/>
      <c r="RBO20" s="26"/>
      <c r="RBP20" s="26"/>
      <c r="RBQ20" s="26"/>
      <c r="RBR20" s="26"/>
      <c r="RBS20" s="26"/>
      <c r="RBT20" s="26"/>
      <c r="RBU20" s="26"/>
      <c r="RBV20" s="26"/>
      <c r="RBW20" s="26"/>
      <c r="RBX20" s="26"/>
      <c r="RBY20" s="26"/>
      <c r="RBZ20" s="26"/>
      <c r="RCA20" s="26"/>
      <c r="RCB20" s="26"/>
      <c r="RCC20" s="26"/>
      <c r="RCD20" s="26"/>
      <c r="RCE20" s="26"/>
      <c r="RCF20" s="26"/>
      <c r="RCG20" s="26"/>
      <c r="RCH20" s="26"/>
      <c r="RCI20" s="26"/>
      <c r="RCJ20" s="26"/>
      <c r="RCK20" s="26"/>
      <c r="RCL20" s="26"/>
      <c r="RCM20" s="26"/>
      <c r="RCN20" s="26"/>
      <c r="RCO20" s="26"/>
      <c r="RCP20" s="26"/>
      <c r="RCQ20" s="26"/>
      <c r="RCR20" s="26"/>
      <c r="RCS20" s="26"/>
      <c r="RCT20" s="26"/>
      <c r="RCU20" s="26"/>
      <c r="RCV20" s="26"/>
      <c r="RCW20" s="26"/>
      <c r="RCX20" s="26"/>
      <c r="RCY20" s="26"/>
      <c r="RCZ20" s="26"/>
      <c r="RDA20" s="26"/>
      <c r="RDB20" s="26"/>
      <c r="RDC20" s="26"/>
      <c r="RDD20" s="26"/>
      <c r="RDE20" s="26"/>
      <c r="RDF20" s="26"/>
      <c r="RDG20" s="26"/>
      <c r="RDH20" s="26"/>
      <c r="RDI20" s="26"/>
      <c r="RDJ20" s="26"/>
      <c r="RDK20" s="26"/>
      <c r="RDL20" s="26"/>
      <c r="RDM20" s="26"/>
      <c r="RDN20" s="26"/>
      <c r="RDO20" s="26"/>
      <c r="RDP20" s="26"/>
      <c r="RDQ20" s="26"/>
      <c r="RDR20" s="26"/>
      <c r="RDS20" s="26"/>
      <c r="RDT20" s="26"/>
      <c r="RDU20" s="26"/>
      <c r="RDV20" s="26"/>
      <c r="RDW20" s="26"/>
      <c r="RDX20" s="26"/>
      <c r="RDY20" s="26"/>
      <c r="RDZ20" s="26"/>
      <c r="REA20" s="26"/>
      <c r="REB20" s="26"/>
      <c r="REC20" s="26"/>
      <c r="RED20" s="26"/>
      <c r="REE20" s="26"/>
      <c r="REF20" s="26"/>
      <c r="REG20" s="26"/>
      <c r="REH20" s="26"/>
      <c r="REI20" s="26"/>
      <c r="REJ20" s="26"/>
      <c r="REK20" s="26"/>
      <c r="REL20" s="26"/>
      <c r="REM20" s="26"/>
      <c r="REN20" s="26"/>
      <c r="REO20" s="26"/>
      <c r="REP20" s="26"/>
      <c r="REQ20" s="26"/>
      <c r="RER20" s="26"/>
      <c r="RES20" s="26"/>
      <c r="RET20" s="26"/>
      <c r="REU20" s="26"/>
      <c r="REV20" s="26"/>
      <c r="REW20" s="26"/>
      <c r="REX20" s="26"/>
      <c r="REY20" s="26"/>
      <c r="REZ20" s="26"/>
      <c r="RFA20" s="26"/>
      <c r="RFB20" s="26"/>
      <c r="RFC20" s="26"/>
      <c r="RFD20" s="26"/>
      <c r="RFE20" s="26"/>
      <c r="RFF20" s="26"/>
      <c r="RFG20" s="26"/>
      <c r="RFH20" s="26"/>
      <c r="RFI20" s="26"/>
      <c r="RFJ20" s="26"/>
      <c r="RFK20" s="26"/>
      <c r="RFL20" s="26"/>
      <c r="RFM20" s="26"/>
      <c r="RFN20" s="26"/>
      <c r="RFO20" s="26"/>
      <c r="RFP20" s="26"/>
      <c r="RFQ20" s="26"/>
      <c r="RFR20" s="26"/>
      <c r="RFS20" s="26"/>
      <c r="RFT20" s="26"/>
      <c r="RFU20" s="26"/>
      <c r="RFV20" s="26"/>
      <c r="RFW20" s="26"/>
      <c r="RFX20" s="26"/>
      <c r="RFY20" s="26"/>
      <c r="RFZ20" s="26"/>
      <c r="RGA20" s="26"/>
      <c r="RGB20" s="26"/>
      <c r="RGC20" s="26"/>
      <c r="RGD20" s="26"/>
      <c r="RGE20" s="26"/>
      <c r="RGF20" s="26"/>
      <c r="RGG20" s="26"/>
      <c r="RGH20" s="26"/>
      <c r="RGI20" s="26"/>
      <c r="RGJ20" s="26"/>
      <c r="RGK20" s="26"/>
      <c r="RGL20" s="26"/>
      <c r="RGM20" s="26"/>
      <c r="RGN20" s="26"/>
      <c r="RGO20" s="26"/>
      <c r="RGP20" s="26"/>
      <c r="RGQ20" s="26"/>
      <c r="RGR20" s="26"/>
      <c r="RGS20" s="26"/>
      <c r="RGT20" s="26"/>
      <c r="RGU20" s="26"/>
      <c r="RGV20" s="26"/>
      <c r="RGW20" s="26"/>
      <c r="RGX20" s="26"/>
      <c r="RGY20" s="26"/>
      <c r="RGZ20" s="26"/>
      <c r="RHA20" s="26"/>
      <c r="RHB20" s="26"/>
      <c r="RHC20" s="26"/>
      <c r="RHD20" s="26"/>
      <c r="RHE20" s="26"/>
      <c r="RHF20" s="26"/>
      <c r="RHG20" s="26"/>
      <c r="RHH20" s="26"/>
      <c r="RHI20" s="26"/>
      <c r="RHJ20" s="26"/>
      <c r="RHK20" s="26"/>
      <c r="RHL20" s="26"/>
      <c r="RHM20" s="26"/>
      <c r="RHN20" s="26"/>
      <c r="RHO20" s="26"/>
      <c r="RHP20" s="26"/>
      <c r="RHQ20" s="26"/>
      <c r="RHR20" s="26"/>
      <c r="RHS20" s="26"/>
      <c r="RHT20" s="26"/>
      <c r="RHU20" s="26"/>
      <c r="RHV20" s="26"/>
      <c r="RHW20" s="26"/>
      <c r="RHX20" s="26"/>
      <c r="RHY20" s="26"/>
      <c r="RHZ20" s="26"/>
      <c r="RIA20" s="26"/>
      <c r="RIB20" s="26"/>
      <c r="RIC20" s="26"/>
      <c r="RID20" s="26"/>
      <c r="RIE20" s="26"/>
      <c r="RIF20" s="26"/>
      <c r="RIG20" s="26"/>
      <c r="RIH20" s="26"/>
      <c r="RII20" s="26"/>
      <c r="RIJ20" s="26"/>
      <c r="RIK20" s="26"/>
      <c r="RIL20" s="26"/>
      <c r="RIM20" s="26"/>
      <c r="RIN20" s="26"/>
      <c r="RIO20" s="26"/>
      <c r="RIP20" s="26"/>
      <c r="RIQ20" s="26"/>
      <c r="RIR20" s="26"/>
      <c r="RIS20" s="26"/>
      <c r="RIT20" s="26"/>
      <c r="RIU20" s="26"/>
      <c r="RIV20" s="26"/>
      <c r="RIW20" s="26"/>
      <c r="RIX20" s="26"/>
      <c r="RIY20" s="26"/>
      <c r="RIZ20" s="26"/>
      <c r="RJA20" s="26"/>
      <c r="RJB20" s="26"/>
      <c r="RJC20" s="26"/>
      <c r="RJD20" s="26"/>
      <c r="RJE20" s="26"/>
      <c r="RJF20" s="26"/>
      <c r="RJG20" s="26"/>
      <c r="RJH20" s="26"/>
      <c r="RJI20" s="26"/>
      <c r="RJJ20" s="26"/>
      <c r="RJK20" s="26"/>
      <c r="RJL20" s="26"/>
      <c r="RJM20" s="26"/>
      <c r="RJN20" s="26"/>
      <c r="RJO20" s="26"/>
      <c r="RJP20" s="26"/>
      <c r="RJQ20" s="26"/>
      <c r="RJR20" s="26"/>
      <c r="RJS20" s="26"/>
      <c r="RJT20" s="26"/>
      <c r="RJU20" s="26"/>
      <c r="RJV20" s="26"/>
      <c r="RJW20" s="26"/>
      <c r="RJX20" s="26"/>
      <c r="RJY20" s="26"/>
      <c r="RJZ20" s="26"/>
      <c r="RKA20" s="26"/>
      <c r="RKB20" s="26"/>
      <c r="RKC20" s="26"/>
      <c r="RKD20" s="26"/>
      <c r="RKE20" s="26"/>
      <c r="RKF20" s="26"/>
      <c r="RKG20" s="26"/>
      <c r="RKH20" s="26"/>
      <c r="RKI20" s="26"/>
      <c r="RKJ20" s="26"/>
      <c r="RKK20" s="26"/>
      <c r="RKL20" s="26"/>
      <c r="RKM20" s="26"/>
      <c r="RKN20" s="26"/>
      <c r="RKO20" s="26"/>
      <c r="RKP20" s="26"/>
      <c r="RKQ20" s="26"/>
      <c r="RKR20" s="26"/>
      <c r="RKS20" s="26"/>
      <c r="RKT20" s="26"/>
      <c r="RKU20" s="26"/>
      <c r="RKV20" s="26"/>
      <c r="RKW20" s="26"/>
      <c r="RKX20" s="26"/>
      <c r="RKY20" s="26"/>
      <c r="RKZ20" s="26"/>
      <c r="RLA20" s="26"/>
      <c r="RLB20" s="26"/>
      <c r="RLC20" s="26"/>
      <c r="RLD20" s="26"/>
      <c r="RLE20" s="26"/>
      <c r="RLF20" s="26"/>
      <c r="RLG20" s="26"/>
      <c r="RLH20" s="26"/>
      <c r="RLI20" s="26"/>
      <c r="RLJ20" s="26"/>
      <c r="RLK20" s="26"/>
      <c r="RLL20" s="26"/>
      <c r="RLM20" s="26"/>
      <c r="RLN20" s="26"/>
      <c r="RLO20" s="26"/>
      <c r="RLP20" s="26"/>
      <c r="RLQ20" s="26"/>
      <c r="RLR20" s="26"/>
      <c r="RLS20" s="26"/>
      <c r="RLT20" s="26"/>
      <c r="RLU20" s="26"/>
      <c r="RLV20" s="26"/>
      <c r="RLW20" s="26"/>
      <c r="RLX20" s="26"/>
      <c r="RLY20" s="26"/>
      <c r="RLZ20" s="26"/>
      <c r="RMA20" s="26"/>
      <c r="RMB20" s="26"/>
      <c r="RMC20" s="26"/>
      <c r="RMD20" s="26"/>
      <c r="RME20" s="26"/>
      <c r="RMF20" s="26"/>
      <c r="RMG20" s="26"/>
      <c r="RMH20" s="26"/>
      <c r="RMI20" s="26"/>
      <c r="RMJ20" s="26"/>
      <c r="RMK20" s="26"/>
      <c r="RML20" s="26"/>
      <c r="RMM20" s="26"/>
      <c r="RMN20" s="26"/>
      <c r="RMO20" s="26"/>
      <c r="RMP20" s="26"/>
      <c r="RMQ20" s="26"/>
      <c r="RMR20" s="26"/>
      <c r="RMS20" s="26"/>
      <c r="RMT20" s="26"/>
      <c r="RMU20" s="26"/>
      <c r="RMV20" s="26"/>
      <c r="RMW20" s="26"/>
      <c r="RMX20" s="26"/>
      <c r="RMY20" s="26"/>
      <c r="RMZ20" s="26"/>
      <c r="RNA20" s="26"/>
      <c r="RNB20" s="26"/>
      <c r="RNC20" s="26"/>
      <c r="RND20" s="26"/>
      <c r="RNE20" s="26"/>
      <c r="RNF20" s="26"/>
      <c r="RNG20" s="26"/>
      <c r="RNH20" s="26"/>
      <c r="RNI20" s="26"/>
      <c r="RNJ20" s="26"/>
      <c r="RNK20" s="26"/>
      <c r="RNL20" s="26"/>
      <c r="RNM20" s="26"/>
      <c r="RNN20" s="26"/>
      <c r="RNO20" s="26"/>
      <c r="RNP20" s="26"/>
      <c r="RNQ20" s="26"/>
      <c r="RNR20" s="26"/>
      <c r="RNS20" s="26"/>
      <c r="RNT20" s="26"/>
      <c r="RNU20" s="26"/>
      <c r="RNV20" s="26"/>
      <c r="RNW20" s="26"/>
      <c r="RNX20" s="26"/>
      <c r="RNY20" s="26"/>
      <c r="RNZ20" s="26"/>
      <c r="ROA20" s="26"/>
      <c r="ROB20" s="26"/>
      <c r="ROC20" s="26"/>
      <c r="ROD20" s="26"/>
      <c r="ROE20" s="26"/>
      <c r="ROF20" s="26"/>
      <c r="ROG20" s="26"/>
      <c r="ROH20" s="26"/>
      <c r="ROI20" s="26"/>
      <c r="ROJ20" s="26"/>
      <c r="ROK20" s="26"/>
      <c r="ROL20" s="26"/>
      <c r="ROM20" s="26"/>
      <c r="RON20" s="26"/>
      <c r="ROO20" s="26"/>
      <c r="ROP20" s="26"/>
      <c r="ROQ20" s="26"/>
      <c r="ROR20" s="26"/>
      <c r="ROS20" s="26"/>
      <c r="ROT20" s="26"/>
      <c r="ROU20" s="26"/>
      <c r="ROV20" s="26"/>
      <c r="ROW20" s="26"/>
      <c r="ROX20" s="26"/>
      <c r="ROY20" s="26"/>
      <c r="ROZ20" s="26"/>
      <c r="RPA20" s="26"/>
      <c r="RPB20" s="26"/>
      <c r="RPC20" s="26"/>
      <c r="RPD20" s="26"/>
      <c r="RPE20" s="26"/>
      <c r="RPF20" s="26"/>
      <c r="RPG20" s="26"/>
      <c r="RPH20" s="26"/>
      <c r="RPI20" s="26"/>
      <c r="RPJ20" s="26"/>
      <c r="RPK20" s="26"/>
      <c r="RPL20" s="26"/>
      <c r="RPM20" s="26"/>
      <c r="RPN20" s="26"/>
      <c r="RPO20" s="26"/>
      <c r="RPP20" s="26"/>
      <c r="RPQ20" s="26"/>
      <c r="RPR20" s="26"/>
      <c r="RPS20" s="26"/>
      <c r="RPT20" s="26"/>
      <c r="RPU20" s="26"/>
      <c r="RPV20" s="26"/>
      <c r="RPW20" s="26"/>
      <c r="RPX20" s="26"/>
      <c r="RPY20" s="26"/>
      <c r="RPZ20" s="26"/>
      <c r="RQA20" s="26"/>
      <c r="RQB20" s="26"/>
      <c r="RQC20" s="26"/>
      <c r="RQD20" s="26"/>
      <c r="RQE20" s="26"/>
      <c r="RQF20" s="26"/>
      <c r="RQG20" s="26"/>
      <c r="RQH20" s="26"/>
      <c r="RQI20" s="26"/>
      <c r="RQJ20" s="26"/>
      <c r="RQK20" s="26"/>
      <c r="RQL20" s="26"/>
      <c r="RQM20" s="26"/>
      <c r="RQN20" s="26"/>
      <c r="RQO20" s="26"/>
      <c r="RQP20" s="26"/>
      <c r="RQQ20" s="26"/>
      <c r="RQR20" s="26"/>
      <c r="RQS20" s="26"/>
      <c r="RQT20" s="26"/>
      <c r="RQU20" s="26"/>
      <c r="RQV20" s="26"/>
      <c r="RQW20" s="26"/>
      <c r="RQX20" s="26"/>
      <c r="RQY20" s="26"/>
      <c r="RQZ20" s="26"/>
      <c r="RRA20" s="26"/>
      <c r="RRB20" s="26"/>
      <c r="RRC20" s="26"/>
      <c r="RRD20" s="26"/>
      <c r="RRE20" s="26"/>
      <c r="RRF20" s="26"/>
      <c r="RRG20" s="26"/>
      <c r="RRH20" s="26"/>
      <c r="RRI20" s="26"/>
      <c r="RRJ20" s="26"/>
      <c r="RRK20" s="26"/>
      <c r="RRL20" s="26"/>
      <c r="RRM20" s="26"/>
      <c r="RRN20" s="26"/>
      <c r="RRO20" s="26"/>
      <c r="RRP20" s="26"/>
      <c r="RRQ20" s="26"/>
      <c r="RRR20" s="26"/>
      <c r="RRS20" s="26"/>
      <c r="RRT20" s="26"/>
      <c r="RRU20" s="26"/>
      <c r="RRV20" s="26"/>
      <c r="RRW20" s="26"/>
      <c r="RRX20" s="26"/>
      <c r="RRY20" s="26"/>
      <c r="RRZ20" s="26"/>
      <c r="RSA20" s="26"/>
      <c r="RSB20" s="26"/>
      <c r="RSC20" s="26"/>
      <c r="RSD20" s="26"/>
      <c r="RSE20" s="26"/>
      <c r="RSF20" s="26"/>
      <c r="RSG20" s="26"/>
      <c r="RSH20" s="26"/>
      <c r="RSI20" s="26"/>
      <c r="RSJ20" s="26"/>
      <c r="RSK20" s="26"/>
      <c r="RSL20" s="26"/>
      <c r="RSM20" s="26"/>
      <c r="RSN20" s="26"/>
      <c r="RSO20" s="26"/>
      <c r="RSP20" s="26"/>
      <c r="RSQ20" s="26"/>
      <c r="RSR20" s="26"/>
      <c r="RSS20" s="26"/>
      <c r="RST20" s="26"/>
      <c r="RSU20" s="26"/>
      <c r="RSV20" s="26"/>
      <c r="RSW20" s="26"/>
      <c r="RSX20" s="26"/>
      <c r="RSY20" s="26"/>
      <c r="RSZ20" s="26"/>
      <c r="RTA20" s="26"/>
      <c r="RTB20" s="26"/>
      <c r="RTC20" s="26"/>
      <c r="RTD20" s="26"/>
      <c r="RTE20" s="26"/>
      <c r="RTF20" s="26"/>
      <c r="RTG20" s="26"/>
      <c r="RTH20" s="26"/>
      <c r="RTI20" s="26"/>
      <c r="RTJ20" s="26"/>
      <c r="RTK20" s="26"/>
      <c r="RTL20" s="26"/>
      <c r="RTM20" s="26"/>
      <c r="RTN20" s="26"/>
      <c r="RTO20" s="26"/>
      <c r="RTP20" s="26"/>
      <c r="RTQ20" s="26"/>
      <c r="RTR20" s="26"/>
      <c r="RTS20" s="26"/>
      <c r="RTT20" s="26"/>
      <c r="RTU20" s="26"/>
      <c r="RTV20" s="26"/>
      <c r="RTW20" s="26"/>
      <c r="RTX20" s="26"/>
      <c r="RTY20" s="26"/>
      <c r="RTZ20" s="26"/>
      <c r="RUA20" s="26"/>
      <c r="RUB20" s="26"/>
      <c r="RUC20" s="26"/>
      <c r="RUD20" s="26"/>
      <c r="RUE20" s="26"/>
      <c r="RUF20" s="26"/>
      <c r="RUG20" s="26"/>
      <c r="RUH20" s="26"/>
      <c r="RUI20" s="26"/>
      <c r="RUJ20" s="26"/>
      <c r="RUK20" s="26"/>
      <c r="RUL20" s="26"/>
      <c r="RUM20" s="26"/>
      <c r="RUN20" s="26"/>
      <c r="RUO20" s="26"/>
      <c r="RUP20" s="26"/>
      <c r="RUQ20" s="26"/>
      <c r="RUR20" s="26"/>
      <c r="RUS20" s="26"/>
      <c r="RUT20" s="26"/>
      <c r="RUU20" s="26"/>
      <c r="RUV20" s="26"/>
      <c r="RUW20" s="26"/>
      <c r="RUX20" s="26"/>
      <c r="RUY20" s="26"/>
      <c r="RUZ20" s="26"/>
      <c r="RVA20" s="26"/>
      <c r="RVB20" s="26"/>
      <c r="RVC20" s="26"/>
      <c r="RVD20" s="26"/>
      <c r="RVE20" s="26"/>
      <c r="RVF20" s="26"/>
      <c r="RVG20" s="26"/>
      <c r="RVH20" s="26"/>
      <c r="RVI20" s="26"/>
      <c r="RVJ20" s="26"/>
      <c r="RVK20" s="26"/>
      <c r="RVL20" s="26"/>
      <c r="RVM20" s="26"/>
      <c r="RVN20" s="26"/>
      <c r="RVO20" s="26"/>
      <c r="RVP20" s="26"/>
      <c r="RVQ20" s="26"/>
      <c r="RVR20" s="26"/>
      <c r="RVS20" s="26"/>
      <c r="RVT20" s="26"/>
      <c r="RVU20" s="26"/>
      <c r="RVV20" s="26"/>
      <c r="RVW20" s="26"/>
      <c r="RVX20" s="26"/>
      <c r="RVY20" s="26"/>
      <c r="RVZ20" s="26"/>
      <c r="RWA20" s="26"/>
      <c r="RWB20" s="26"/>
      <c r="RWC20" s="26"/>
      <c r="RWD20" s="26"/>
      <c r="RWE20" s="26"/>
      <c r="RWF20" s="26"/>
      <c r="RWG20" s="26"/>
      <c r="RWH20" s="26"/>
      <c r="RWI20" s="26"/>
      <c r="RWJ20" s="26"/>
      <c r="RWK20" s="26"/>
      <c r="RWL20" s="26"/>
      <c r="RWM20" s="26"/>
      <c r="RWN20" s="26"/>
      <c r="RWO20" s="26"/>
      <c r="RWP20" s="26"/>
      <c r="RWQ20" s="26"/>
      <c r="RWR20" s="26"/>
      <c r="RWS20" s="26"/>
      <c r="RWT20" s="26"/>
      <c r="RWU20" s="26"/>
      <c r="RWV20" s="26"/>
      <c r="RWW20" s="26"/>
      <c r="RWX20" s="26"/>
      <c r="RWY20" s="26"/>
      <c r="RWZ20" s="26"/>
      <c r="RXA20" s="26"/>
      <c r="RXB20" s="26"/>
      <c r="RXC20" s="26"/>
      <c r="RXD20" s="26"/>
      <c r="RXE20" s="26"/>
      <c r="RXF20" s="26"/>
      <c r="RXG20" s="26"/>
      <c r="RXH20" s="26"/>
      <c r="RXI20" s="26"/>
      <c r="RXJ20" s="26"/>
      <c r="RXK20" s="26"/>
      <c r="RXL20" s="26"/>
      <c r="RXM20" s="26"/>
      <c r="RXN20" s="26"/>
      <c r="RXO20" s="26"/>
      <c r="RXP20" s="26"/>
      <c r="RXQ20" s="26"/>
      <c r="RXR20" s="26"/>
      <c r="RXS20" s="26"/>
      <c r="RXT20" s="26"/>
      <c r="RXU20" s="26"/>
      <c r="RXV20" s="26"/>
      <c r="RXW20" s="26"/>
      <c r="RXX20" s="26"/>
      <c r="RXY20" s="26"/>
      <c r="RXZ20" s="26"/>
      <c r="RYA20" s="26"/>
      <c r="RYB20" s="26"/>
      <c r="RYC20" s="26"/>
      <c r="RYD20" s="26"/>
      <c r="RYE20" s="26"/>
      <c r="RYF20" s="26"/>
      <c r="RYG20" s="26"/>
      <c r="RYH20" s="26"/>
      <c r="RYI20" s="26"/>
      <c r="RYJ20" s="26"/>
      <c r="RYK20" s="26"/>
      <c r="RYL20" s="26"/>
      <c r="RYM20" s="26"/>
      <c r="RYN20" s="26"/>
      <c r="RYO20" s="26"/>
      <c r="RYP20" s="26"/>
      <c r="RYQ20" s="26"/>
      <c r="RYR20" s="26"/>
      <c r="RYS20" s="26"/>
      <c r="RYT20" s="26"/>
      <c r="RYU20" s="26"/>
      <c r="RYV20" s="26"/>
      <c r="RYW20" s="26"/>
      <c r="RYX20" s="26"/>
      <c r="RYY20" s="26"/>
      <c r="RYZ20" s="26"/>
      <c r="RZA20" s="26"/>
      <c r="RZB20" s="26"/>
      <c r="RZC20" s="26"/>
      <c r="RZD20" s="26"/>
      <c r="RZE20" s="26"/>
      <c r="RZF20" s="26"/>
      <c r="RZG20" s="26"/>
      <c r="RZH20" s="26"/>
      <c r="RZI20" s="26"/>
      <c r="RZJ20" s="26"/>
      <c r="RZK20" s="26"/>
      <c r="RZL20" s="26"/>
      <c r="RZM20" s="26"/>
      <c r="RZN20" s="26"/>
      <c r="RZO20" s="26"/>
      <c r="RZP20" s="26"/>
      <c r="RZQ20" s="26"/>
      <c r="RZR20" s="26"/>
      <c r="RZS20" s="26"/>
      <c r="RZT20" s="26"/>
      <c r="RZU20" s="26"/>
      <c r="RZV20" s="26"/>
      <c r="RZW20" s="26"/>
      <c r="RZX20" s="26"/>
      <c r="RZY20" s="26"/>
      <c r="RZZ20" s="26"/>
      <c r="SAA20" s="26"/>
      <c r="SAB20" s="26"/>
      <c r="SAC20" s="26"/>
      <c r="SAD20" s="26"/>
      <c r="SAE20" s="26"/>
      <c r="SAF20" s="26"/>
      <c r="SAG20" s="26"/>
      <c r="SAH20" s="26"/>
      <c r="SAI20" s="26"/>
      <c r="SAJ20" s="26"/>
      <c r="SAK20" s="26"/>
      <c r="SAL20" s="26"/>
      <c r="SAM20" s="26"/>
      <c r="SAN20" s="26"/>
      <c r="SAO20" s="26"/>
      <c r="SAP20" s="26"/>
      <c r="SAQ20" s="26"/>
      <c r="SAR20" s="26"/>
      <c r="SAS20" s="26"/>
      <c r="SAT20" s="26"/>
      <c r="SAU20" s="26"/>
      <c r="SAV20" s="26"/>
      <c r="SAW20" s="26"/>
      <c r="SAX20" s="26"/>
      <c r="SAY20" s="26"/>
      <c r="SAZ20" s="26"/>
      <c r="SBA20" s="26"/>
      <c r="SBB20" s="26"/>
      <c r="SBC20" s="26"/>
      <c r="SBD20" s="26"/>
      <c r="SBE20" s="26"/>
      <c r="SBF20" s="26"/>
      <c r="SBG20" s="26"/>
      <c r="SBH20" s="26"/>
      <c r="SBI20" s="26"/>
      <c r="SBJ20" s="26"/>
      <c r="SBK20" s="26"/>
      <c r="SBL20" s="26"/>
      <c r="SBM20" s="26"/>
      <c r="SBN20" s="26"/>
      <c r="SBO20" s="26"/>
      <c r="SBP20" s="26"/>
      <c r="SBQ20" s="26"/>
      <c r="SBR20" s="26"/>
      <c r="SBS20" s="26"/>
      <c r="SBT20" s="26"/>
      <c r="SBU20" s="26"/>
      <c r="SBV20" s="26"/>
      <c r="SBW20" s="26"/>
      <c r="SBX20" s="26"/>
      <c r="SBY20" s="26"/>
      <c r="SBZ20" s="26"/>
      <c r="SCA20" s="26"/>
      <c r="SCB20" s="26"/>
      <c r="SCC20" s="26"/>
      <c r="SCD20" s="26"/>
      <c r="SCE20" s="26"/>
      <c r="SCF20" s="26"/>
      <c r="SCG20" s="26"/>
      <c r="SCH20" s="26"/>
      <c r="SCI20" s="26"/>
      <c r="SCJ20" s="26"/>
      <c r="SCK20" s="26"/>
      <c r="SCL20" s="26"/>
      <c r="SCM20" s="26"/>
      <c r="SCN20" s="26"/>
      <c r="SCO20" s="26"/>
      <c r="SCP20" s="26"/>
      <c r="SCQ20" s="26"/>
      <c r="SCR20" s="26"/>
      <c r="SCS20" s="26"/>
      <c r="SCT20" s="26"/>
      <c r="SCU20" s="26"/>
      <c r="SCV20" s="26"/>
      <c r="SCW20" s="26"/>
      <c r="SCX20" s="26"/>
      <c r="SCY20" s="26"/>
      <c r="SCZ20" s="26"/>
      <c r="SDA20" s="26"/>
      <c r="SDB20" s="26"/>
      <c r="SDC20" s="26"/>
      <c r="SDD20" s="26"/>
      <c r="SDE20" s="26"/>
      <c r="SDF20" s="26"/>
      <c r="SDG20" s="26"/>
      <c r="SDH20" s="26"/>
      <c r="SDI20" s="26"/>
      <c r="SDJ20" s="26"/>
      <c r="SDK20" s="26"/>
      <c r="SDL20" s="26"/>
      <c r="SDM20" s="26"/>
      <c r="SDN20" s="26"/>
      <c r="SDO20" s="26"/>
      <c r="SDP20" s="26"/>
      <c r="SDQ20" s="26"/>
      <c r="SDR20" s="26"/>
      <c r="SDS20" s="26"/>
      <c r="SDT20" s="26"/>
      <c r="SDU20" s="26"/>
      <c r="SDV20" s="26"/>
      <c r="SDW20" s="26"/>
      <c r="SDX20" s="26"/>
      <c r="SDY20" s="26"/>
      <c r="SDZ20" s="26"/>
      <c r="SEA20" s="26"/>
      <c r="SEB20" s="26"/>
      <c r="SEC20" s="26"/>
      <c r="SED20" s="26"/>
      <c r="SEE20" s="26"/>
      <c r="SEF20" s="26"/>
      <c r="SEG20" s="26"/>
      <c r="SEH20" s="26"/>
      <c r="SEI20" s="26"/>
      <c r="SEJ20" s="26"/>
      <c r="SEK20" s="26"/>
      <c r="SEL20" s="26"/>
      <c r="SEM20" s="26"/>
      <c r="SEN20" s="26"/>
      <c r="SEO20" s="26"/>
      <c r="SEP20" s="26"/>
      <c r="SEQ20" s="26"/>
      <c r="SER20" s="26"/>
      <c r="SES20" s="26"/>
      <c r="SET20" s="26"/>
      <c r="SEU20" s="26"/>
      <c r="SEV20" s="26"/>
      <c r="SEW20" s="26"/>
      <c r="SEX20" s="26"/>
      <c r="SEY20" s="26"/>
      <c r="SEZ20" s="26"/>
      <c r="SFA20" s="26"/>
      <c r="SFB20" s="26"/>
      <c r="SFC20" s="26"/>
      <c r="SFD20" s="26"/>
      <c r="SFE20" s="26"/>
      <c r="SFF20" s="26"/>
      <c r="SFG20" s="26"/>
      <c r="SFH20" s="26"/>
      <c r="SFI20" s="26"/>
      <c r="SFJ20" s="26"/>
      <c r="SFK20" s="26"/>
      <c r="SFL20" s="26"/>
      <c r="SFM20" s="26"/>
      <c r="SFN20" s="26"/>
      <c r="SFO20" s="26"/>
      <c r="SFP20" s="26"/>
      <c r="SFQ20" s="26"/>
      <c r="SFR20" s="26"/>
      <c r="SFS20" s="26"/>
      <c r="SFT20" s="26"/>
      <c r="SFU20" s="26"/>
      <c r="SFV20" s="26"/>
      <c r="SFW20" s="26"/>
      <c r="SFX20" s="26"/>
      <c r="SFY20" s="26"/>
      <c r="SFZ20" s="26"/>
      <c r="SGA20" s="26"/>
      <c r="SGB20" s="26"/>
      <c r="SGC20" s="26"/>
      <c r="SGD20" s="26"/>
      <c r="SGE20" s="26"/>
      <c r="SGF20" s="26"/>
      <c r="SGG20" s="26"/>
      <c r="SGH20" s="26"/>
      <c r="SGI20" s="26"/>
      <c r="SGJ20" s="26"/>
      <c r="SGK20" s="26"/>
      <c r="SGL20" s="26"/>
      <c r="SGM20" s="26"/>
      <c r="SGN20" s="26"/>
      <c r="SGO20" s="26"/>
      <c r="SGP20" s="26"/>
      <c r="SGQ20" s="26"/>
      <c r="SGR20" s="26"/>
      <c r="SGS20" s="26"/>
      <c r="SGT20" s="26"/>
      <c r="SGU20" s="26"/>
      <c r="SGV20" s="26"/>
      <c r="SGW20" s="26"/>
      <c r="SGX20" s="26"/>
      <c r="SGY20" s="26"/>
      <c r="SGZ20" s="26"/>
      <c r="SHA20" s="26"/>
      <c r="SHB20" s="26"/>
      <c r="SHC20" s="26"/>
      <c r="SHD20" s="26"/>
      <c r="SHE20" s="26"/>
      <c r="SHF20" s="26"/>
      <c r="SHG20" s="26"/>
      <c r="SHH20" s="26"/>
      <c r="SHI20" s="26"/>
      <c r="SHJ20" s="26"/>
      <c r="SHK20" s="26"/>
      <c r="SHL20" s="26"/>
      <c r="SHM20" s="26"/>
      <c r="SHN20" s="26"/>
      <c r="SHO20" s="26"/>
      <c r="SHP20" s="26"/>
      <c r="SHQ20" s="26"/>
      <c r="SHR20" s="26"/>
      <c r="SHS20" s="26"/>
      <c r="SHT20" s="26"/>
      <c r="SHU20" s="26"/>
      <c r="SHV20" s="26"/>
      <c r="SHW20" s="26"/>
      <c r="SHX20" s="26"/>
      <c r="SHY20" s="26"/>
      <c r="SHZ20" s="26"/>
      <c r="SIA20" s="26"/>
      <c r="SIB20" s="26"/>
      <c r="SIC20" s="26"/>
      <c r="SID20" s="26"/>
      <c r="SIE20" s="26"/>
      <c r="SIF20" s="26"/>
      <c r="SIG20" s="26"/>
      <c r="SIH20" s="26"/>
      <c r="SII20" s="26"/>
      <c r="SIJ20" s="26"/>
      <c r="SIK20" s="26"/>
      <c r="SIL20" s="26"/>
      <c r="SIM20" s="26"/>
      <c r="SIN20" s="26"/>
      <c r="SIO20" s="26"/>
      <c r="SIP20" s="26"/>
      <c r="SIQ20" s="26"/>
      <c r="SIR20" s="26"/>
      <c r="SIS20" s="26"/>
      <c r="SIT20" s="26"/>
      <c r="SIU20" s="26"/>
      <c r="SIV20" s="26"/>
      <c r="SIW20" s="26"/>
      <c r="SIX20" s="26"/>
      <c r="SIY20" s="26"/>
      <c r="SIZ20" s="26"/>
      <c r="SJA20" s="26"/>
      <c r="SJB20" s="26"/>
      <c r="SJC20" s="26"/>
      <c r="SJD20" s="26"/>
      <c r="SJE20" s="26"/>
      <c r="SJF20" s="26"/>
      <c r="SJG20" s="26"/>
      <c r="SJH20" s="26"/>
      <c r="SJI20" s="26"/>
      <c r="SJJ20" s="26"/>
      <c r="SJK20" s="26"/>
      <c r="SJL20" s="26"/>
      <c r="SJM20" s="26"/>
      <c r="SJN20" s="26"/>
      <c r="SJO20" s="26"/>
      <c r="SJP20" s="26"/>
      <c r="SJQ20" s="26"/>
      <c r="SJR20" s="26"/>
      <c r="SJS20" s="26"/>
      <c r="SJT20" s="26"/>
      <c r="SJU20" s="26"/>
      <c r="SJV20" s="26"/>
      <c r="SJW20" s="26"/>
      <c r="SJX20" s="26"/>
      <c r="SJY20" s="26"/>
      <c r="SJZ20" s="26"/>
      <c r="SKA20" s="26"/>
      <c r="SKB20" s="26"/>
      <c r="SKC20" s="26"/>
      <c r="SKD20" s="26"/>
      <c r="SKE20" s="26"/>
      <c r="SKF20" s="26"/>
      <c r="SKG20" s="26"/>
      <c r="SKH20" s="26"/>
      <c r="SKI20" s="26"/>
      <c r="SKJ20" s="26"/>
      <c r="SKK20" s="26"/>
      <c r="SKL20" s="26"/>
      <c r="SKM20" s="26"/>
      <c r="SKN20" s="26"/>
      <c r="SKO20" s="26"/>
      <c r="SKP20" s="26"/>
      <c r="SKQ20" s="26"/>
      <c r="SKR20" s="26"/>
      <c r="SKS20" s="26"/>
      <c r="SKT20" s="26"/>
      <c r="SKU20" s="26"/>
      <c r="SKV20" s="26"/>
      <c r="SKW20" s="26"/>
      <c r="SKX20" s="26"/>
      <c r="SKY20" s="26"/>
      <c r="SKZ20" s="26"/>
      <c r="SLA20" s="26"/>
      <c r="SLB20" s="26"/>
      <c r="SLC20" s="26"/>
      <c r="SLD20" s="26"/>
      <c r="SLE20" s="26"/>
      <c r="SLF20" s="26"/>
      <c r="SLG20" s="26"/>
      <c r="SLH20" s="26"/>
      <c r="SLI20" s="26"/>
      <c r="SLJ20" s="26"/>
      <c r="SLK20" s="26"/>
      <c r="SLL20" s="26"/>
      <c r="SLM20" s="26"/>
      <c r="SLN20" s="26"/>
      <c r="SLO20" s="26"/>
      <c r="SLP20" s="26"/>
      <c r="SLQ20" s="26"/>
      <c r="SLR20" s="26"/>
      <c r="SLS20" s="26"/>
      <c r="SLT20" s="26"/>
      <c r="SLU20" s="26"/>
      <c r="SLV20" s="26"/>
      <c r="SLW20" s="26"/>
      <c r="SLX20" s="26"/>
      <c r="SLY20" s="26"/>
      <c r="SLZ20" s="26"/>
      <c r="SMA20" s="26"/>
      <c r="SMB20" s="26"/>
      <c r="SMC20" s="26"/>
      <c r="SMD20" s="26"/>
      <c r="SME20" s="26"/>
      <c r="SMF20" s="26"/>
      <c r="SMG20" s="26"/>
      <c r="SMH20" s="26"/>
      <c r="SMI20" s="26"/>
      <c r="SMJ20" s="26"/>
      <c r="SMK20" s="26"/>
      <c r="SML20" s="26"/>
      <c r="SMM20" s="26"/>
      <c r="SMN20" s="26"/>
      <c r="SMO20" s="26"/>
      <c r="SMP20" s="26"/>
      <c r="SMQ20" s="26"/>
      <c r="SMR20" s="26"/>
      <c r="SMS20" s="26"/>
      <c r="SMT20" s="26"/>
      <c r="SMU20" s="26"/>
      <c r="SMV20" s="26"/>
      <c r="SMW20" s="26"/>
      <c r="SMX20" s="26"/>
      <c r="SMY20" s="26"/>
      <c r="SMZ20" s="26"/>
      <c r="SNA20" s="26"/>
      <c r="SNB20" s="26"/>
      <c r="SNC20" s="26"/>
      <c r="SND20" s="26"/>
      <c r="SNE20" s="26"/>
      <c r="SNF20" s="26"/>
      <c r="SNG20" s="26"/>
      <c r="SNH20" s="26"/>
      <c r="SNI20" s="26"/>
      <c r="SNJ20" s="26"/>
      <c r="SNK20" s="26"/>
      <c r="SNL20" s="26"/>
      <c r="SNM20" s="26"/>
      <c r="SNN20" s="26"/>
      <c r="SNO20" s="26"/>
      <c r="SNP20" s="26"/>
      <c r="SNQ20" s="26"/>
      <c r="SNR20" s="26"/>
      <c r="SNS20" s="26"/>
      <c r="SNT20" s="26"/>
      <c r="SNU20" s="26"/>
      <c r="SNV20" s="26"/>
      <c r="SNW20" s="26"/>
      <c r="SNX20" s="26"/>
      <c r="SNY20" s="26"/>
      <c r="SNZ20" s="26"/>
      <c r="SOA20" s="26"/>
      <c r="SOB20" s="26"/>
      <c r="SOC20" s="26"/>
      <c r="SOD20" s="26"/>
      <c r="SOE20" s="26"/>
      <c r="SOF20" s="26"/>
      <c r="SOG20" s="26"/>
      <c r="SOH20" s="26"/>
      <c r="SOI20" s="26"/>
      <c r="SOJ20" s="26"/>
      <c r="SOK20" s="26"/>
      <c r="SOL20" s="26"/>
      <c r="SOM20" s="26"/>
      <c r="SON20" s="26"/>
      <c r="SOO20" s="26"/>
      <c r="SOP20" s="26"/>
      <c r="SOQ20" s="26"/>
      <c r="SOR20" s="26"/>
      <c r="SOS20" s="26"/>
      <c r="SOT20" s="26"/>
      <c r="SOU20" s="26"/>
      <c r="SOV20" s="26"/>
      <c r="SOW20" s="26"/>
      <c r="SOX20" s="26"/>
      <c r="SOY20" s="26"/>
      <c r="SOZ20" s="26"/>
      <c r="SPA20" s="26"/>
      <c r="SPB20" s="26"/>
      <c r="SPC20" s="26"/>
      <c r="SPD20" s="26"/>
      <c r="SPE20" s="26"/>
      <c r="SPF20" s="26"/>
      <c r="SPG20" s="26"/>
      <c r="SPH20" s="26"/>
      <c r="SPI20" s="26"/>
      <c r="SPJ20" s="26"/>
      <c r="SPK20" s="26"/>
      <c r="SPL20" s="26"/>
      <c r="SPM20" s="26"/>
      <c r="SPN20" s="26"/>
      <c r="SPO20" s="26"/>
      <c r="SPP20" s="26"/>
      <c r="SPQ20" s="26"/>
      <c r="SPR20" s="26"/>
      <c r="SPS20" s="26"/>
      <c r="SPT20" s="26"/>
      <c r="SPU20" s="26"/>
      <c r="SPV20" s="26"/>
      <c r="SPW20" s="26"/>
      <c r="SPX20" s="26"/>
      <c r="SPY20" s="26"/>
      <c r="SPZ20" s="26"/>
      <c r="SQA20" s="26"/>
      <c r="SQB20" s="26"/>
      <c r="SQC20" s="26"/>
      <c r="SQD20" s="26"/>
      <c r="SQE20" s="26"/>
      <c r="SQF20" s="26"/>
      <c r="SQG20" s="26"/>
      <c r="SQH20" s="26"/>
      <c r="SQI20" s="26"/>
      <c r="SQJ20" s="26"/>
      <c r="SQK20" s="26"/>
      <c r="SQL20" s="26"/>
      <c r="SQM20" s="26"/>
      <c r="SQN20" s="26"/>
      <c r="SQO20" s="26"/>
      <c r="SQP20" s="26"/>
      <c r="SQQ20" s="26"/>
      <c r="SQR20" s="26"/>
      <c r="SQS20" s="26"/>
      <c r="SQT20" s="26"/>
      <c r="SQU20" s="26"/>
      <c r="SQV20" s="26"/>
      <c r="SQW20" s="26"/>
      <c r="SQX20" s="26"/>
      <c r="SQY20" s="26"/>
      <c r="SQZ20" s="26"/>
      <c r="SRA20" s="26"/>
      <c r="SRB20" s="26"/>
      <c r="SRC20" s="26"/>
      <c r="SRD20" s="26"/>
      <c r="SRE20" s="26"/>
      <c r="SRF20" s="26"/>
      <c r="SRG20" s="26"/>
      <c r="SRH20" s="26"/>
      <c r="SRI20" s="26"/>
      <c r="SRJ20" s="26"/>
      <c r="SRK20" s="26"/>
      <c r="SRL20" s="26"/>
      <c r="SRM20" s="26"/>
      <c r="SRN20" s="26"/>
      <c r="SRO20" s="26"/>
      <c r="SRP20" s="26"/>
      <c r="SRQ20" s="26"/>
      <c r="SRR20" s="26"/>
      <c r="SRS20" s="26"/>
      <c r="SRT20" s="26"/>
      <c r="SRU20" s="26"/>
      <c r="SRV20" s="26"/>
      <c r="SRW20" s="26"/>
      <c r="SRX20" s="26"/>
      <c r="SRY20" s="26"/>
      <c r="SRZ20" s="26"/>
      <c r="SSA20" s="26"/>
      <c r="SSB20" s="26"/>
      <c r="SSC20" s="26"/>
      <c r="SSD20" s="26"/>
      <c r="SSE20" s="26"/>
      <c r="SSF20" s="26"/>
      <c r="SSG20" s="26"/>
      <c r="SSH20" s="26"/>
      <c r="SSI20" s="26"/>
      <c r="SSJ20" s="26"/>
      <c r="SSK20" s="26"/>
      <c r="SSL20" s="26"/>
      <c r="SSM20" s="26"/>
      <c r="SSN20" s="26"/>
      <c r="SSO20" s="26"/>
      <c r="SSP20" s="26"/>
      <c r="SSQ20" s="26"/>
      <c r="SSR20" s="26"/>
      <c r="SSS20" s="26"/>
      <c r="SST20" s="26"/>
      <c r="SSU20" s="26"/>
      <c r="SSV20" s="26"/>
      <c r="SSW20" s="26"/>
      <c r="SSX20" s="26"/>
      <c r="SSY20" s="26"/>
      <c r="SSZ20" s="26"/>
      <c r="STA20" s="26"/>
      <c r="STB20" s="26"/>
      <c r="STC20" s="26"/>
      <c r="STD20" s="26"/>
      <c r="STE20" s="26"/>
      <c r="STF20" s="26"/>
      <c r="STG20" s="26"/>
      <c r="STH20" s="26"/>
      <c r="STI20" s="26"/>
      <c r="STJ20" s="26"/>
      <c r="STK20" s="26"/>
      <c r="STL20" s="26"/>
      <c r="STM20" s="26"/>
      <c r="STN20" s="26"/>
      <c r="STO20" s="26"/>
      <c r="STP20" s="26"/>
      <c r="STQ20" s="26"/>
      <c r="STR20" s="26"/>
      <c r="STS20" s="26"/>
      <c r="STT20" s="26"/>
      <c r="STU20" s="26"/>
      <c r="STV20" s="26"/>
      <c r="STW20" s="26"/>
      <c r="STX20" s="26"/>
      <c r="STY20" s="26"/>
      <c r="STZ20" s="26"/>
      <c r="SUA20" s="26"/>
      <c r="SUB20" s="26"/>
      <c r="SUC20" s="26"/>
      <c r="SUD20" s="26"/>
      <c r="SUE20" s="26"/>
      <c r="SUF20" s="26"/>
      <c r="SUG20" s="26"/>
      <c r="SUH20" s="26"/>
      <c r="SUI20" s="26"/>
      <c r="SUJ20" s="26"/>
      <c r="SUK20" s="26"/>
      <c r="SUL20" s="26"/>
      <c r="SUM20" s="26"/>
      <c r="SUN20" s="26"/>
      <c r="SUO20" s="26"/>
      <c r="SUP20" s="26"/>
      <c r="SUQ20" s="26"/>
      <c r="SUR20" s="26"/>
      <c r="SUS20" s="26"/>
      <c r="SUT20" s="26"/>
      <c r="SUU20" s="26"/>
      <c r="SUV20" s="26"/>
      <c r="SUW20" s="26"/>
      <c r="SUX20" s="26"/>
      <c r="SUY20" s="26"/>
      <c r="SUZ20" s="26"/>
      <c r="SVA20" s="26"/>
      <c r="SVB20" s="26"/>
      <c r="SVC20" s="26"/>
      <c r="SVD20" s="26"/>
      <c r="SVE20" s="26"/>
      <c r="SVF20" s="26"/>
      <c r="SVG20" s="26"/>
      <c r="SVH20" s="26"/>
      <c r="SVI20" s="26"/>
      <c r="SVJ20" s="26"/>
      <c r="SVK20" s="26"/>
      <c r="SVL20" s="26"/>
      <c r="SVM20" s="26"/>
      <c r="SVN20" s="26"/>
      <c r="SVO20" s="26"/>
      <c r="SVP20" s="26"/>
      <c r="SVQ20" s="26"/>
      <c r="SVR20" s="26"/>
      <c r="SVS20" s="26"/>
      <c r="SVT20" s="26"/>
      <c r="SVU20" s="26"/>
      <c r="SVV20" s="26"/>
      <c r="SVW20" s="26"/>
      <c r="SVX20" s="26"/>
      <c r="SVY20" s="26"/>
      <c r="SVZ20" s="26"/>
      <c r="SWA20" s="26"/>
      <c r="SWB20" s="26"/>
      <c r="SWC20" s="26"/>
      <c r="SWD20" s="26"/>
      <c r="SWE20" s="26"/>
      <c r="SWF20" s="26"/>
      <c r="SWG20" s="26"/>
      <c r="SWH20" s="26"/>
      <c r="SWI20" s="26"/>
      <c r="SWJ20" s="26"/>
      <c r="SWK20" s="26"/>
      <c r="SWL20" s="26"/>
      <c r="SWM20" s="26"/>
      <c r="SWN20" s="26"/>
      <c r="SWO20" s="26"/>
      <c r="SWP20" s="26"/>
      <c r="SWQ20" s="26"/>
      <c r="SWR20" s="26"/>
      <c r="SWS20" s="26"/>
      <c r="SWT20" s="26"/>
      <c r="SWU20" s="26"/>
      <c r="SWV20" s="26"/>
      <c r="SWW20" s="26"/>
      <c r="SWX20" s="26"/>
      <c r="SWY20" s="26"/>
      <c r="SWZ20" s="26"/>
      <c r="SXA20" s="26"/>
      <c r="SXB20" s="26"/>
      <c r="SXC20" s="26"/>
      <c r="SXD20" s="26"/>
      <c r="SXE20" s="26"/>
      <c r="SXF20" s="26"/>
      <c r="SXG20" s="26"/>
      <c r="SXH20" s="26"/>
      <c r="SXI20" s="26"/>
      <c r="SXJ20" s="26"/>
      <c r="SXK20" s="26"/>
      <c r="SXL20" s="26"/>
      <c r="SXM20" s="26"/>
      <c r="SXN20" s="26"/>
      <c r="SXO20" s="26"/>
      <c r="SXP20" s="26"/>
      <c r="SXQ20" s="26"/>
      <c r="SXR20" s="26"/>
      <c r="SXS20" s="26"/>
      <c r="SXT20" s="26"/>
      <c r="SXU20" s="26"/>
      <c r="SXV20" s="26"/>
      <c r="SXW20" s="26"/>
      <c r="SXX20" s="26"/>
      <c r="SXY20" s="26"/>
      <c r="SXZ20" s="26"/>
      <c r="SYA20" s="26"/>
      <c r="SYB20" s="26"/>
      <c r="SYC20" s="26"/>
      <c r="SYD20" s="26"/>
      <c r="SYE20" s="26"/>
      <c r="SYF20" s="26"/>
      <c r="SYG20" s="26"/>
      <c r="SYH20" s="26"/>
      <c r="SYI20" s="26"/>
      <c r="SYJ20" s="26"/>
      <c r="SYK20" s="26"/>
      <c r="SYL20" s="26"/>
      <c r="SYM20" s="26"/>
      <c r="SYN20" s="26"/>
      <c r="SYO20" s="26"/>
      <c r="SYP20" s="26"/>
      <c r="SYQ20" s="26"/>
      <c r="SYR20" s="26"/>
      <c r="SYS20" s="26"/>
      <c r="SYT20" s="26"/>
      <c r="SYU20" s="26"/>
      <c r="SYV20" s="26"/>
      <c r="SYW20" s="26"/>
      <c r="SYX20" s="26"/>
      <c r="SYY20" s="26"/>
      <c r="SYZ20" s="26"/>
      <c r="SZA20" s="26"/>
      <c r="SZB20" s="26"/>
      <c r="SZC20" s="26"/>
      <c r="SZD20" s="26"/>
      <c r="SZE20" s="26"/>
      <c r="SZF20" s="26"/>
      <c r="SZG20" s="26"/>
      <c r="SZH20" s="26"/>
      <c r="SZI20" s="26"/>
      <c r="SZJ20" s="26"/>
      <c r="SZK20" s="26"/>
      <c r="SZL20" s="26"/>
      <c r="SZM20" s="26"/>
      <c r="SZN20" s="26"/>
      <c r="SZO20" s="26"/>
      <c r="SZP20" s="26"/>
      <c r="SZQ20" s="26"/>
      <c r="SZR20" s="26"/>
      <c r="SZS20" s="26"/>
      <c r="SZT20" s="26"/>
      <c r="SZU20" s="26"/>
      <c r="SZV20" s="26"/>
      <c r="SZW20" s="26"/>
      <c r="SZX20" s="26"/>
      <c r="SZY20" s="26"/>
      <c r="SZZ20" s="26"/>
      <c r="TAA20" s="26"/>
      <c r="TAB20" s="26"/>
      <c r="TAC20" s="26"/>
      <c r="TAD20" s="26"/>
      <c r="TAE20" s="26"/>
      <c r="TAF20" s="26"/>
      <c r="TAG20" s="26"/>
      <c r="TAH20" s="26"/>
      <c r="TAI20" s="26"/>
      <c r="TAJ20" s="26"/>
      <c r="TAK20" s="26"/>
      <c r="TAL20" s="26"/>
      <c r="TAM20" s="26"/>
      <c r="TAN20" s="26"/>
      <c r="TAO20" s="26"/>
      <c r="TAP20" s="26"/>
      <c r="TAQ20" s="26"/>
      <c r="TAR20" s="26"/>
      <c r="TAS20" s="26"/>
      <c r="TAT20" s="26"/>
      <c r="TAU20" s="26"/>
      <c r="TAV20" s="26"/>
      <c r="TAW20" s="26"/>
      <c r="TAX20" s="26"/>
      <c r="TAY20" s="26"/>
      <c r="TAZ20" s="26"/>
      <c r="TBA20" s="26"/>
      <c r="TBB20" s="26"/>
      <c r="TBC20" s="26"/>
      <c r="TBD20" s="26"/>
      <c r="TBE20" s="26"/>
      <c r="TBF20" s="26"/>
      <c r="TBG20" s="26"/>
      <c r="TBH20" s="26"/>
      <c r="TBI20" s="26"/>
      <c r="TBJ20" s="26"/>
      <c r="TBK20" s="26"/>
      <c r="TBL20" s="26"/>
      <c r="TBM20" s="26"/>
      <c r="TBN20" s="26"/>
      <c r="TBO20" s="26"/>
      <c r="TBP20" s="26"/>
      <c r="TBQ20" s="26"/>
      <c r="TBR20" s="26"/>
      <c r="TBS20" s="26"/>
      <c r="TBT20" s="26"/>
      <c r="TBU20" s="26"/>
      <c r="TBV20" s="26"/>
      <c r="TBW20" s="26"/>
      <c r="TBX20" s="26"/>
      <c r="TBY20" s="26"/>
      <c r="TBZ20" s="26"/>
      <c r="TCA20" s="26"/>
      <c r="TCB20" s="26"/>
      <c r="TCC20" s="26"/>
      <c r="TCD20" s="26"/>
      <c r="TCE20" s="26"/>
      <c r="TCF20" s="26"/>
      <c r="TCG20" s="26"/>
      <c r="TCH20" s="26"/>
      <c r="TCI20" s="26"/>
      <c r="TCJ20" s="26"/>
      <c r="TCK20" s="26"/>
      <c r="TCL20" s="26"/>
      <c r="TCM20" s="26"/>
      <c r="TCN20" s="26"/>
      <c r="TCO20" s="26"/>
      <c r="TCP20" s="26"/>
      <c r="TCQ20" s="26"/>
      <c r="TCR20" s="26"/>
      <c r="TCS20" s="26"/>
      <c r="TCT20" s="26"/>
      <c r="TCU20" s="26"/>
      <c r="TCV20" s="26"/>
      <c r="TCW20" s="26"/>
      <c r="TCX20" s="26"/>
      <c r="TCY20" s="26"/>
      <c r="TCZ20" s="26"/>
      <c r="TDA20" s="26"/>
      <c r="TDB20" s="26"/>
      <c r="TDC20" s="26"/>
      <c r="TDD20" s="26"/>
      <c r="TDE20" s="26"/>
      <c r="TDF20" s="26"/>
      <c r="TDG20" s="26"/>
      <c r="TDH20" s="26"/>
      <c r="TDI20" s="26"/>
      <c r="TDJ20" s="26"/>
      <c r="TDK20" s="26"/>
      <c r="TDL20" s="26"/>
      <c r="TDM20" s="26"/>
      <c r="TDN20" s="26"/>
      <c r="TDO20" s="26"/>
      <c r="TDP20" s="26"/>
      <c r="TDQ20" s="26"/>
      <c r="TDR20" s="26"/>
      <c r="TDS20" s="26"/>
      <c r="TDT20" s="26"/>
      <c r="TDU20" s="26"/>
      <c r="TDV20" s="26"/>
      <c r="TDW20" s="26"/>
      <c r="TDX20" s="26"/>
      <c r="TDY20" s="26"/>
      <c r="TDZ20" s="26"/>
      <c r="TEA20" s="26"/>
      <c r="TEB20" s="26"/>
      <c r="TEC20" s="26"/>
      <c r="TED20" s="26"/>
      <c r="TEE20" s="26"/>
      <c r="TEF20" s="26"/>
      <c r="TEG20" s="26"/>
      <c r="TEH20" s="26"/>
      <c r="TEI20" s="26"/>
      <c r="TEJ20" s="26"/>
      <c r="TEK20" s="26"/>
      <c r="TEL20" s="26"/>
      <c r="TEM20" s="26"/>
      <c r="TEN20" s="26"/>
      <c r="TEO20" s="26"/>
      <c r="TEP20" s="26"/>
      <c r="TEQ20" s="26"/>
      <c r="TER20" s="26"/>
      <c r="TES20" s="26"/>
      <c r="TET20" s="26"/>
      <c r="TEU20" s="26"/>
      <c r="TEV20" s="26"/>
      <c r="TEW20" s="26"/>
      <c r="TEX20" s="26"/>
      <c r="TEY20" s="26"/>
      <c r="TEZ20" s="26"/>
      <c r="TFA20" s="26"/>
      <c r="TFB20" s="26"/>
      <c r="TFC20" s="26"/>
      <c r="TFD20" s="26"/>
      <c r="TFE20" s="26"/>
      <c r="TFF20" s="26"/>
      <c r="TFG20" s="26"/>
      <c r="TFH20" s="26"/>
      <c r="TFI20" s="26"/>
      <c r="TFJ20" s="26"/>
      <c r="TFK20" s="26"/>
      <c r="TFL20" s="26"/>
      <c r="TFM20" s="26"/>
      <c r="TFN20" s="26"/>
      <c r="TFO20" s="26"/>
      <c r="TFP20" s="26"/>
      <c r="TFQ20" s="26"/>
      <c r="TFR20" s="26"/>
      <c r="TFS20" s="26"/>
      <c r="TFT20" s="26"/>
      <c r="TFU20" s="26"/>
      <c r="TFV20" s="26"/>
      <c r="TFW20" s="26"/>
      <c r="TFX20" s="26"/>
      <c r="TFY20" s="26"/>
      <c r="TFZ20" s="26"/>
      <c r="TGA20" s="26"/>
      <c r="TGB20" s="26"/>
      <c r="TGC20" s="26"/>
      <c r="TGD20" s="26"/>
      <c r="TGE20" s="26"/>
      <c r="TGF20" s="26"/>
      <c r="TGG20" s="26"/>
      <c r="TGH20" s="26"/>
      <c r="TGI20" s="26"/>
      <c r="TGJ20" s="26"/>
      <c r="TGK20" s="26"/>
      <c r="TGL20" s="26"/>
      <c r="TGM20" s="26"/>
      <c r="TGN20" s="26"/>
      <c r="TGO20" s="26"/>
      <c r="TGP20" s="26"/>
      <c r="TGQ20" s="26"/>
      <c r="TGR20" s="26"/>
      <c r="TGS20" s="26"/>
      <c r="TGT20" s="26"/>
      <c r="TGU20" s="26"/>
      <c r="TGV20" s="26"/>
      <c r="TGW20" s="26"/>
      <c r="TGX20" s="26"/>
      <c r="TGY20" s="26"/>
      <c r="TGZ20" s="26"/>
      <c r="THA20" s="26"/>
      <c r="THB20" s="26"/>
      <c r="THC20" s="26"/>
      <c r="THD20" s="26"/>
      <c r="THE20" s="26"/>
      <c r="THF20" s="26"/>
      <c r="THG20" s="26"/>
      <c r="THH20" s="26"/>
      <c r="THI20" s="26"/>
      <c r="THJ20" s="26"/>
      <c r="THK20" s="26"/>
      <c r="THL20" s="26"/>
      <c r="THM20" s="26"/>
      <c r="THN20" s="26"/>
      <c r="THO20" s="26"/>
      <c r="THP20" s="26"/>
      <c r="THQ20" s="26"/>
      <c r="THR20" s="26"/>
      <c r="THS20" s="26"/>
      <c r="THT20" s="26"/>
      <c r="THU20" s="26"/>
      <c r="THV20" s="26"/>
      <c r="THW20" s="26"/>
      <c r="THX20" s="26"/>
      <c r="THY20" s="26"/>
      <c r="THZ20" s="26"/>
      <c r="TIA20" s="26"/>
      <c r="TIB20" s="26"/>
      <c r="TIC20" s="26"/>
      <c r="TID20" s="26"/>
      <c r="TIE20" s="26"/>
      <c r="TIF20" s="26"/>
      <c r="TIG20" s="26"/>
      <c r="TIH20" s="26"/>
      <c r="TII20" s="26"/>
      <c r="TIJ20" s="26"/>
      <c r="TIK20" s="26"/>
      <c r="TIL20" s="26"/>
      <c r="TIM20" s="26"/>
      <c r="TIN20" s="26"/>
      <c r="TIO20" s="26"/>
      <c r="TIP20" s="26"/>
      <c r="TIQ20" s="26"/>
      <c r="TIR20" s="26"/>
      <c r="TIS20" s="26"/>
      <c r="TIT20" s="26"/>
      <c r="TIU20" s="26"/>
      <c r="TIV20" s="26"/>
      <c r="TIW20" s="26"/>
      <c r="TIX20" s="26"/>
      <c r="TIY20" s="26"/>
      <c r="TIZ20" s="26"/>
      <c r="TJA20" s="26"/>
      <c r="TJB20" s="26"/>
      <c r="TJC20" s="26"/>
      <c r="TJD20" s="26"/>
      <c r="TJE20" s="26"/>
      <c r="TJF20" s="26"/>
      <c r="TJG20" s="26"/>
      <c r="TJH20" s="26"/>
      <c r="TJI20" s="26"/>
      <c r="TJJ20" s="26"/>
      <c r="TJK20" s="26"/>
      <c r="TJL20" s="26"/>
      <c r="TJM20" s="26"/>
      <c r="TJN20" s="26"/>
      <c r="TJO20" s="26"/>
      <c r="TJP20" s="26"/>
      <c r="TJQ20" s="26"/>
      <c r="TJR20" s="26"/>
      <c r="TJS20" s="26"/>
      <c r="TJT20" s="26"/>
      <c r="TJU20" s="26"/>
      <c r="TJV20" s="26"/>
      <c r="TJW20" s="26"/>
      <c r="TJX20" s="26"/>
      <c r="TJY20" s="26"/>
      <c r="TJZ20" s="26"/>
      <c r="TKA20" s="26"/>
      <c r="TKB20" s="26"/>
      <c r="TKC20" s="26"/>
      <c r="TKD20" s="26"/>
      <c r="TKE20" s="26"/>
      <c r="TKF20" s="26"/>
      <c r="TKG20" s="26"/>
      <c r="TKH20" s="26"/>
      <c r="TKI20" s="26"/>
      <c r="TKJ20" s="26"/>
      <c r="TKK20" s="26"/>
      <c r="TKL20" s="26"/>
      <c r="TKM20" s="26"/>
      <c r="TKN20" s="26"/>
      <c r="TKO20" s="26"/>
      <c r="TKP20" s="26"/>
      <c r="TKQ20" s="26"/>
      <c r="TKR20" s="26"/>
      <c r="TKS20" s="26"/>
      <c r="TKT20" s="26"/>
      <c r="TKU20" s="26"/>
      <c r="TKV20" s="26"/>
      <c r="TKW20" s="26"/>
      <c r="TKX20" s="26"/>
      <c r="TKY20" s="26"/>
      <c r="TKZ20" s="26"/>
      <c r="TLA20" s="26"/>
      <c r="TLB20" s="26"/>
      <c r="TLC20" s="26"/>
      <c r="TLD20" s="26"/>
      <c r="TLE20" s="26"/>
      <c r="TLF20" s="26"/>
      <c r="TLG20" s="26"/>
      <c r="TLH20" s="26"/>
      <c r="TLI20" s="26"/>
      <c r="TLJ20" s="26"/>
      <c r="TLK20" s="26"/>
      <c r="TLL20" s="26"/>
      <c r="TLM20" s="26"/>
      <c r="TLN20" s="26"/>
      <c r="TLO20" s="26"/>
      <c r="TLP20" s="26"/>
      <c r="TLQ20" s="26"/>
      <c r="TLR20" s="26"/>
      <c r="TLS20" s="26"/>
      <c r="TLT20" s="26"/>
      <c r="TLU20" s="26"/>
      <c r="TLV20" s="26"/>
      <c r="TLW20" s="26"/>
      <c r="TLX20" s="26"/>
      <c r="TLY20" s="26"/>
      <c r="TLZ20" s="26"/>
      <c r="TMA20" s="26"/>
      <c r="TMB20" s="26"/>
      <c r="TMC20" s="26"/>
      <c r="TMD20" s="26"/>
      <c r="TME20" s="26"/>
      <c r="TMF20" s="26"/>
      <c r="TMG20" s="26"/>
      <c r="TMH20" s="26"/>
      <c r="TMI20" s="26"/>
      <c r="TMJ20" s="26"/>
      <c r="TMK20" s="26"/>
      <c r="TML20" s="26"/>
      <c r="TMM20" s="26"/>
      <c r="TMN20" s="26"/>
      <c r="TMO20" s="26"/>
      <c r="TMP20" s="26"/>
      <c r="TMQ20" s="26"/>
      <c r="TMR20" s="26"/>
      <c r="TMS20" s="26"/>
      <c r="TMT20" s="26"/>
      <c r="TMU20" s="26"/>
      <c r="TMV20" s="26"/>
      <c r="TMW20" s="26"/>
      <c r="TMX20" s="26"/>
      <c r="TMY20" s="26"/>
      <c r="TMZ20" s="26"/>
      <c r="TNA20" s="26"/>
      <c r="TNB20" s="26"/>
      <c r="TNC20" s="26"/>
      <c r="TND20" s="26"/>
      <c r="TNE20" s="26"/>
      <c r="TNF20" s="26"/>
      <c r="TNG20" s="26"/>
      <c r="TNH20" s="26"/>
      <c r="TNI20" s="26"/>
      <c r="TNJ20" s="26"/>
      <c r="TNK20" s="26"/>
      <c r="TNL20" s="26"/>
      <c r="TNM20" s="26"/>
      <c r="TNN20" s="26"/>
      <c r="TNO20" s="26"/>
      <c r="TNP20" s="26"/>
      <c r="TNQ20" s="26"/>
      <c r="TNR20" s="26"/>
      <c r="TNS20" s="26"/>
      <c r="TNT20" s="26"/>
      <c r="TNU20" s="26"/>
      <c r="TNV20" s="26"/>
      <c r="TNW20" s="26"/>
      <c r="TNX20" s="26"/>
      <c r="TNY20" s="26"/>
      <c r="TNZ20" s="26"/>
      <c r="TOA20" s="26"/>
      <c r="TOB20" s="26"/>
      <c r="TOC20" s="26"/>
      <c r="TOD20" s="26"/>
      <c r="TOE20" s="26"/>
      <c r="TOF20" s="26"/>
      <c r="TOG20" s="26"/>
      <c r="TOH20" s="26"/>
      <c r="TOI20" s="26"/>
      <c r="TOJ20" s="26"/>
      <c r="TOK20" s="26"/>
      <c r="TOL20" s="26"/>
      <c r="TOM20" s="26"/>
      <c r="TON20" s="26"/>
      <c r="TOO20" s="26"/>
      <c r="TOP20" s="26"/>
      <c r="TOQ20" s="26"/>
      <c r="TOR20" s="26"/>
      <c r="TOS20" s="26"/>
      <c r="TOT20" s="26"/>
      <c r="TOU20" s="26"/>
      <c r="TOV20" s="26"/>
      <c r="TOW20" s="26"/>
      <c r="TOX20" s="26"/>
      <c r="TOY20" s="26"/>
      <c r="TOZ20" s="26"/>
      <c r="TPA20" s="26"/>
      <c r="TPB20" s="26"/>
      <c r="TPC20" s="26"/>
      <c r="TPD20" s="26"/>
      <c r="TPE20" s="26"/>
      <c r="TPF20" s="26"/>
      <c r="TPG20" s="26"/>
      <c r="TPH20" s="26"/>
      <c r="TPI20" s="26"/>
      <c r="TPJ20" s="26"/>
      <c r="TPK20" s="26"/>
      <c r="TPL20" s="26"/>
      <c r="TPM20" s="26"/>
      <c r="TPN20" s="26"/>
      <c r="TPO20" s="26"/>
      <c r="TPP20" s="26"/>
      <c r="TPQ20" s="26"/>
      <c r="TPR20" s="26"/>
      <c r="TPS20" s="26"/>
      <c r="TPT20" s="26"/>
      <c r="TPU20" s="26"/>
      <c r="TPV20" s="26"/>
      <c r="TPW20" s="26"/>
      <c r="TPX20" s="26"/>
      <c r="TPY20" s="26"/>
      <c r="TPZ20" s="26"/>
      <c r="TQA20" s="26"/>
      <c r="TQB20" s="26"/>
      <c r="TQC20" s="26"/>
      <c r="TQD20" s="26"/>
      <c r="TQE20" s="26"/>
      <c r="TQF20" s="26"/>
      <c r="TQG20" s="26"/>
      <c r="TQH20" s="26"/>
      <c r="TQI20" s="26"/>
      <c r="TQJ20" s="26"/>
      <c r="TQK20" s="26"/>
      <c r="TQL20" s="26"/>
      <c r="TQM20" s="26"/>
      <c r="TQN20" s="26"/>
      <c r="TQO20" s="26"/>
      <c r="TQP20" s="26"/>
      <c r="TQQ20" s="26"/>
      <c r="TQR20" s="26"/>
      <c r="TQS20" s="26"/>
      <c r="TQT20" s="26"/>
      <c r="TQU20" s="26"/>
      <c r="TQV20" s="26"/>
      <c r="TQW20" s="26"/>
      <c r="TQX20" s="26"/>
      <c r="TQY20" s="26"/>
      <c r="TQZ20" s="26"/>
      <c r="TRA20" s="26"/>
      <c r="TRB20" s="26"/>
      <c r="TRC20" s="26"/>
      <c r="TRD20" s="26"/>
      <c r="TRE20" s="26"/>
      <c r="TRF20" s="26"/>
      <c r="TRG20" s="26"/>
      <c r="TRH20" s="26"/>
      <c r="TRI20" s="26"/>
      <c r="TRJ20" s="26"/>
      <c r="TRK20" s="26"/>
      <c r="TRL20" s="26"/>
      <c r="TRM20" s="26"/>
      <c r="TRN20" s="26"/>
      <c r="TRO20" s="26"/>
      <c r="TRP20" s="26"/>
      <c r="TRQ20" s="26"/>
      <c r="TRR20" s="26"/>
      <c r="TRS20" s="26"/>
      <c r="TRT20" s="26"/>
      <c r="TRU20" s="26"/>
      <c r="TRV20" s="26"/>
      <c r="TRW20" s="26"/>
      <c r="TRX20" s="26"/>
      <c r="TRY20" s="26"/>
      <c r="TRZ20" s="26"/>
      <c r="TSA20" s="26"/>
      <c r="TSB20" s="26"/>
      <c r="TSC20" s="26"/>
      <c r="TSD20" s="26"/>
      <c r="TSE20" s="26"/>
      <c r="TSF20" s="26"/>
      <c r="TSG20" s="26"/>
      <c r="TSH20" s="26"/>
      <c r="TSI20" s="26"/>
      <c r="TSJ20" s="26"/>
      <c r="TSK20" s="26"/>
      <c r="TSL20" s="26"/>
      <c r="TSM20" s="26"/>
      <c r="TSN20" s="26"/>
      <c r="TSO20" s="26"/>
      <c r="TSP20" s="26"/>
      <c r="TSQ20" s="26"/>
      <c r="TSR20" s="26"/>
      <c r="TSS20" s="26"/>
      <c r="TST20" s="26"/>
      <c r="TSU20" s="26"/>
      <c r="TSV20" s="26"/>
      <c r="TSW20" s="26"/>
      <c r="TSX20" s="26"/>
      <c r="TSY20" s="26"/>
      <c r="TSZ20" s="26"/>
      <c r="TTA20" s="26"/>
      <c r="TTB20" s="26"/>
      <c r="TTC20" s="26"/>
      <c r="TTD20" s="26"/>
      <c r="TTE20" s="26"/>
      <c r="TTF20" s="26"/>
      <c r="TTG20" s="26"/>
      <c r="TTH20" s="26"/>
      <c r="TTI20" s="26"/>
      <c r="TTJ20" s="26"/>
      <c r="TTK20" s="26"/>
      <c r="TTL20" s="26"/>
      <c r="TTM20" s="26"/>
      <c r="TTN20" s="26"/>
      <c r="TTO20" s="26"/>
      <c r="TTP20" s="26"/>
      <c r="TTQ20" s="26"/>
      <c r="TTR20" s="26"/>
      <c r="TTS20" s="26"/>
      <c r="TTT20" s="26"/>
      <c r="TTU20" s="26"/>
      <c r="TTV20" s="26"/>
      <c r="TTW20" s="26"/>
      <c r="TTX20" s="26"/>
      <c r="TTY20" s="26"/>
      <c r="TTZ20" s="26"/>
      <c r="TUA20" s="26"/>
      <c r="TUB20" s="26"/>
      <c r="TUC20" s="26"/>
      <c r="TUD20" s="26"/>
      <c r="TUE20" s="26"/>
      <c r="TUF20" s="26"/>
      <c r="TUG20" s="26"/>
      <c r="TUH20" s="26"/>
      <c r="TUI20" s="26"/>
      <c r="TUJ20" s="26"/>
      <c r="TUK20" s="26"/>
      <c r="TUL20" s="26"/>
      <c r="TUM20" s="26"/>
      <c r="TUN20" s="26"/>
      <c r="TUO20" s="26"/>
      <c r="TUP20" s="26"/>
      <c r="TUQ20" s="26"/>
      <c r="TUR20" s="26"/>
      <c r="TUS20" s="26"/>
      <c r="TUT20" s="26"/>
      <c r="TUU20" s="26"/>
      <c r="TUV20" s="26"/>
      <c r="TUW20" s="26"/>
      <c r="TUX20" s="26"/>
      <c r="TUY20" s="26"/>
      <c r="TUZ20" s="26"/>
      <c r="TVA20" s="26"/>
      <c r="TVB20" s="26"/>
      <c r="TVC20" s="26"/>
      <c r="TVD20" s="26"/>
      <c r="TVE20" s="26"/>
      <c r="TVF20" s="26"/>
      <c r="TVG20" s="26"/>
      <c r="TVH20" s="26"/>
      <c r="TVI20" s="26"/>
      <c r="TVJ20" s="26"/>
      <c r="TVK20" s="26"/>
      <c r="TVL20" s="26"/>
      <c r="TVM20" s="26"/>
      <c r="TVN20" s="26"/>
      <c r="TVO20" s="26"/>
      <c r="TVP20" s="26"/>
      <c r="TVQ20" s="26"/>
      <c r="TVR20" s="26"/>
      <c r="TVS20" s="26"/>
      <c r="TVT20" s="26"/>
      <c r="TVU20" s="26"/>
      <c r="TVV20" s="26"/>
      <c r="TVW20" s="26"/>
      <c r="TVX20" s="26"/>
      <c r="TVY20" s="26"/>
      <c r="TVZ20" s="26"/>
      <c r="TWA20" s="26"/>
      <c r="TWB20" s="26"/>
      <c r="TWC20" s="26"/>
      <c r="TWD20" s="26"/>
      <c r="TWE20" s="26"/>
      <c r="TWF20" s="26"/>
      <c r="TWG20" s="26"/>
      <c r="TWH20" s="26"/>
      <c r="TWI20" s="26"/>
      <c r="TWJ20" s="26"/>
      <c r="TWK20" s="26"/>
      <c r="TWL20" s="26"/>
      <c r="TWM20" s="26"/>
      <c r="TWN20" s="26"/>
      <c r="TWO20" s="26"/>
      <c r="TWP20" s="26"/>
      <c r="TWQ20" s="26"/>
      <c r="TWR20" s="26"/>
      <c r="TWS20" s="26"/>
      <c r="TWT20" s="26"/>
      <c r="TWU20" s="26"/>
      <c r="TWV20" s="26"/>
      <c r="TWW20" s="26"/>
      <c r="TWX20" s="26"/>
      <c r="TWY20" s="26"/>
      <c r="TWZ20" s="26"/>
      <c r="TXA20" s="26"/>
      <c r="TXB20" s="26"/>
      <c r="TXC20" s="26"/>
      <c r="TXD20" s="26"/>
      <c r="TXE20" s="26"/>
      <c r="TXF20" s="26"/>
      <c r="TXG20" s="26"/>
      <c r="TXH20" s="26"/>
      <c r="TXI20" s="26"/>
      <c r="TXJ20" s="26"/>
      <c r="TXK20" s="26"/>
      <c r="TXL20" s="26"/>
      <c r="TXM20" s="26"/>
      <c r="TXN20" s="26"/>
      <c r="TXO20" s="26"/>
      <c r="TXP20" s="26"/>
      <c r="TXQ20" s="26"/>
      <c r="TXR20" s="26"/>
      <c r="TXS20" s="26"/>
      <c r="TXT20" s="26"/>
      <c r="TXU20" s="26"/>
      <c r="TXV20" s="26"/>
      <c r="TXW20" s="26"/>
      <c r="TXX20" s="26"/>
      <c r="TXY20" s="26"/>
      <c r="TXZ20" s="26"/>
      <c r="TYA20" s="26"/>
      <c r="TYB20" s="26"/>
      <c r="TYC20" s="26"/>
      <c r="TYD20" s="26"/>
      <c r="TYE20" s="26"/>
      <c r="TYF20" s="26"/>
      <c r="TYG20" s="26"/>
      <c r="TYH20" s="26"/>
      <c r="TYI20" s="26"/>
      <c r="TYJ20" s="26"/>
      <c r="TYK20" s="26"/>
      <c r="TYL20" s="26"/>
      <c r="TYM20" s="26"/>
      <c r="TYN20" s="26"/>
      <c r="TYO20" s="26"/>
      <c r="TYP20" s="26"/>
      <c r="TYQ20" s="26"/>
      <c r="TYR20" s="26"/>
      <c r="TYS20" s="26"/>
      <c r="TYT20" s="26"/>
      <c r="TYU20" s="26"/>
      <c r="TYV20" s="26"/>
      <c r="TYW20" s="26"/>
      <c r="TYX20" s="26"/>
      <c r="TYY20" s="26"/>
      <c r="TYZ20" s="26"/>
      <c r="TZA20" s="26"/>
      <c r="TZB20" s="26"/>
      <c r="TZC20" s="26"/>
      <c r="TZD20" s="26"/>
      <c r="TZE20" s="26"/>
      <c r="TZF20" s="26"/>
      <c r="TZG20" s="26"/>
      <c r="TZH20" s="26"/>
      <c r="TZI20" s="26"/>
      <c r="TZJ20" s="26"/>
      <c r="TZK20" s="26"/>
      <c r="TZL20" s="26"/>
      <c r="TZM20" s="26"/>
      <c r="TZN20" s="26"/>
      <c r="TZO20" s="26"/>
      <c r="TZP20" s="26"/>
      <c r="TZQ20" s="26"/>
      <c r="TZR20" s="26"/>
      <c r="TZS20" s="26"/>
      <c r="TZT20" s="26"/>
      <c r="TZU20" s="26"/>
      <c r="TZV20" s="26"/>
      <c r="TZW20" s="26"/>
      <c r="TZX20" s="26"/>
      <c r="TZY20" s="26"/>
      <c r="TZZ20" s="26"/>
      <c r="UAA20" s="26"/>
      <c r="UAB20" s="26"/>
      <c r="UAC20" s="26"/>
      <c r="UAD20" s="26"/>
      <c r="UAE20" s="26"/>
      <c r="UAF20" s="26"/>
      <c r="UAG20" s="26"/>
      <c r="UAH20" s="26"/>
      <c r="UAI20" s="26"/>
      <c r="UAJ20" s="26"/>
      <c r="UAK20" s="26"/>
      <c r="UAL20" s="26"/>
      <c r="UAM20" s="26"/>
      <c r="UAN20" s="26"/>
      <c r="UAO20" s="26"/>
      <c r="UAP20" s="26"/>
      <c r="UAQ20" s="26"/>
      <c r="UAR20" s="26"/>
      <c r="UAS20" s="26"/>
      <c r="UAT20" s="26"/>
      <c r="UAU20" s="26"/>
      <c r="UAV20" s="26"/>
      <c r="UAW20" s="26"/>
      <c r="UAX20" s="26"/>
      <c r="UAY20" s="26"/>
      <c r="UAZ20" s="26"/>
      <c r="UBA20" s="26"/>
      <c r="UBB20" s="26"/>
      <c r="UBC20" s="26"/>
      <c r="UBD20" s="26"/>
      <c r="UBE20" s="26"/>
      <c r="UBF20" s="26"/>
      <c r="UBG20" s="26"/>
      <c r="UBH20" s="26"/>
      <c r="UBI20" s="26"/>
      <c r="UBJ20" s="26"/>
      <c r="UBK20" s="26"/>
      <c r="UBL20" s="26"/>
      <c r="UBM20" s="26"/>
      <c r="UBN20" s="26"/>
      <c r="UBO20" s="26"/>
      <c r="UBP20" s="26"/>
      <c r="UBQ20" s="26"/>
      <c r="UBR20" s="26"/>
      <c r="UBS20" s="26"/>
      <c r="UBT20" s="26"/>
      <c r="UBU20" s="26"/>
      <c r="UBV20" s="26"/>
      <c r="UBW20" s="26"/>
      <c r="UBX20" s="26"/>
      <c r="UBY20" s="26"/>
      <c r="UBZ20" s="26"/>
      <c r="UCA20" s="26"/>
      <c r="UCB20" s="26"/>
      <c r="UCC20" s="26"/>
      <c r="UCD20" s="26"/>
      <c r="UCE20" s="26"/>
      <c r="UCF20" s="26"/>
      <c r="UCG20" s="26"/>
      <c r="UCH20" s="26"/>
      <c r="UCI20" s="26"/>
      <c r="UCJ20" s="26"/>
      <c r="UCK20" s="26"/>
      <c r="UCL20" s="26"/>
      <c r="UCM20" s="26"/>
      <c r="UCN20" s="26"/>
      <c r="UCO20" s="26"/>
      <c r="UCP20" s="26"/>
      <c r="UCQ20" s="26"/>
      <c r="UCR20" s="26"/>
      <c r="UCS20" s="26"/>
      <c r="UCT20" s="26"/>
      <c r="UCU20" s="26"/>
      <c r="UCV20" s="26"/>
      <c r="UCW20" s="26"/>
      <c r="UCX20" s="26"/>
      <c r="UCY20" s="26"/>
      <c r="UCZ20" s="26"/>
      <c r="UDA20" s="26"/>
      <c r="UDB20" s="26"/>
      <c r="UDC20" s="26"/>
      <c r="UDD20" s="26"/>
      <c r="UDE20" s="26"/>
      <c r="UDF20" s="26"/>
      <c r="UDG20" s="26"/>
      <c r="UDH20" s="26"/>
      <c r="UDI20" s="26"/>
      <c r="UDJ20" s="26"/>
      <c r="UDK20" s="26"/>
      <c r="UDL20" s="26"/>
      <c r="UDM20" s="26"/>
      <c r="UDN20" s="26"/>
      <c r="UDO20" s="26"/>
      <c r="UDP20" s="26"/>
      <c r="UDQ20" s="26"/>
      <c r="UDR20" s="26"/>
      <c r="UDS20" s="26"/>
      <c r="UDT20" s="26"/>
      <c r="UDU20" s="26"/>
      <c r="UDV20" s="26"/>
      <c r="UDW20" s="26"/>
      <c r="UDX20" s="26"/>
      <c r="UDY20" s="26"/>
      <c r="UDZ20" s="26"/>
      <c r="UEA20" s="26"/>
      <c r="UEB20" s="26"/>
      <c r="UEC20" s="26"/>
      <c r="UED20" s="26"/>
      <c r="UEE20" s="26"/>
      <c r="UEF20" s="26"/>
      <c r="UEG20" s="26"/>
      <c r="UEH20" s="26"/>
      <c r="UEI20" s="26"/>
      <c r="UEJ20" s="26"/>
      <c r="UEK20" s="26"/>
      <c r="UEL20" s="26"/>
      <c r="UEM20" s="26"/>
      <c r="UEN20" s="26"/>
      <c r="UEO20" s="26"/>
      <c r="UEP20" s="26"/>
      <c r="UEQ20" s="26"/>
      <c r="UER20" s="26"/>
      <c r="UES20" s="26"/>
      <c r="UET20" s="26"/>
      <c r="UEU20" s="26"/>
      <c r="UEV20" s="26"/>
      <c r="UEW20" s="26"/>
      <c r="UEX20" s="26"/>
      <c r="UEY20" s="26"/>
      <c r="UEZ20" s="26"/>
      <c r="UFA20" s="26"/>
      <c r="UFB20" s="26"/>
      <c r="UFC20" s="26"/>
      <c r="UFD20" s="26"/>
      <c r="UFE20" s="26"/>
      <c r="UFF20" s="26"/>
      <c r="UFG20" s="26"/>
      <c r="UFH20" s="26"/>
      <c r="UFI20" s="26"/>
      <c r="UFJ20" s="26"/>
      <c r="UFK20" s="26"/>
      <c r="UFL20" s="26"/>
      <c r="UFM20" s="26"/>
      <c r="UFN20" s="26"/>
      <c r="UFO20" s="26"/>
      <c r="UFP20" s="26"/>
      <c r="UFQ20" s="26"/>
      <c r="UFR20" s="26"/>
      <c r="UFS20" s="26"/>
      <c r="UFT20" s="26"/>
      <c r="UFU20" s="26"/>
      <c r="UFV20" s="26"/>
      <c r="UFW20" s="26"/>
      <c r="UFX20" s="26"/>
      <c r="UFY20" s="26"/>
      <c r="UFZ20" s="26"/>
      <c r="UGA20" s="26"/>
      <c r="UGB20" s="26"/>
      <c r="UGC20" s="26"/>
      <c r="UGD20" s="26"/>
      <c r="UGE20" s="26"/>
      <c r="UGF20" s="26"/>
      <c r="UGG20" s="26"/>
      <c r="UGH20" s="26"/>
      <c r="UGI20" s="26"/>
      <c r="UGJ20" s="26"/>
      <c r="UGK20" s="26"/>
      <c r="UGL20" s="26"/>
      <c r="UGM20" s="26"/>
      <c r="UGN20" s="26"/>
      <c r="UGO20" s="26"/>
      <c r="UGP20" s="26"/>
      <c r="UGQ20" s="26"/>
      <c r="UGR20" s="26"/>
      <c r="UGS20" s="26"/>
      <c r="UGT20" s="26"/>
      <c r="UGU20" s="26"/>
      <c r="UGV20" s="26"/>
      <c r="UGW20" s="26"/>
      <c r="UGX20" s="26"/>
      <c r="UGY20" s="26"/>
      <c r="UGZ20" s="26"/>
      <c r="UHA20" s="26"/>
      <c r="UHB20" s="26"/>
      <c r="UHC20" s="26"/>
      <c r="UHD20" s="26"/>
      <c r="UHE20" s="26"/>
      <c r="UHF20" s="26"/>
      <c r="UHG20" s="26"/>
      <c r="UHH20" s="26"/>
      <c r="UHI20" s="26"/>
      <c r="UHJ20" s="26"/>
      <c r="UHK20" s="26"/>
      <c r="UHL20" s="26"/>
      <c r="UHM20" s="26"/>
      <c r="UHN20" s="26"/>
      <c r="UHO20" s="26"/>
      <c r="UHP20" s="26"/>
      <c r="UHQ20" s="26"/>
      <c r="UHR20" s="26"/>
      <c r="UHS20" s="26"/>
      <c r="UHT20" s="26"/>
      <c r="UHU20" s="26"/>
      <c r="UHV20" s="26"/>
      <c r="UHW20" s="26"/>
      <c r="UHX20" s="26"/>
      <c r="UHY20" s="26"/>
      <c r="UHZ20" s="26"/>
      <c r="UIA20" s="26"/>
      <c r="UIB20" s="26"/>
      <c r="UIC20" s="26"/>
      <c r="UID20" s="26"/>
      <c r="UIE20" s="26"/>
      <c r="UIF20" s="26"/>
      <c r="UIG20" s="26"/>
      <c r="UIH20" s="26"/>
      <c r="UII20" s="26"/>
      <c r="UIJ20" s="26"/>
      <c r="UIK20" s="26"/>
      <c r="UIL20" s="26"/>
      <c r="UIM20" s="26"/>
      <c r="UIN20" s="26"/>
      <c r="UIO20" s="26"/>
      <c r="UIP20" s="26"/>
      <c r="UIQ20" s="26"/>
      <c r="UIR20" s="26"/>
      <c r="UIS20" s="26"/>
      <c r="UIT20" s="26"/>
      <c r="UIU20" s="26"/>
      <c r="UIV20" s="26"/>
      <c r="UIW20" s="26"/>
      <c r="UIX20" s="26"/>
      <c r="UIY20" s="26"/>
      <c r="UIZ20" s="26"/>
      <c r="UJA20" s="26"/>
      <c r="UJB20" s="26"/>
      <c r="UJC20" s="26"/>
      <c r="UJD20" s="26"/>
      <c r="UJE20" s="26"/>
      <c r="UJF20" s="26"/>
      <c r="UJG20" s="26"/>
      <c r="UJH20" s="26"/>
      <c r="UJI20" s="26"/>
      <c r="UJJ20" s="26"/>
      <c r="UJK20" s="26"/>
      <c r="UJL20" s="26"/>
      <c r="UJM20" s="26"/>
      <c r="UJN20" s="26"/>
      <c r="UJO20" s="26"/>
      <c r="UJP20" s="26"/>
      <c r="UJQ20" s="26"/>
      <c r="UJR20" s="26"/>
      <c r="UJS20" s="26"/>
      <c r="UJT20" s="26"/>
      <c r="UJU20" s="26"/>
      <c r="UJV20" s="26"/>
      <c r="UJW20" s="26"/>
      <c r="UJX20" s="26"/>
      <c r="UJY20" s="26"/>
      <c r="UJZ20" s="26"/>
      <c r="UKA20" s="26"/>
      <c r="UKB20" s="26"/>
      <c r="UKC20" s="26"/>
      <c r="UKD20" s="26"/>
      <c r="UKE20" s="26"/>
      <c r="UKF20" s="26"/>
      <c r="UKG20" s="26"/>
      <c r="UKH20" s="26"/>
      <c r="UKI20" s="26"/>
      <c r="UKJ20" s="26"/>
      <c r="UKK20" s="26"/>
      <c r="UKL20" s="26"/>
      <c r="UKM20" s="26"/>
      <c r="UKN20" s="26"/>
      <c r="UKO20" s="26"/>
      <c r="UKP20" s="26"/>
      <c r="UKQ20" s="26"/>
      <c r="UKR20" s="26"/>
      <c r="UKS20" s="26"/>
      <c r="UKT20" s="26"/>
      <c r="UKU20" s="26"/>
      <c r="UKV20" s="26"/>
      <c r="UKW20" s="26"/>
      <c r="UKX20" s="26"/>
      <c r="UKY20" s="26"/>
      <c r="UKZ20" s="26"/>
      <c r="ULA20" s="26"/>
      <c r="ULB20" s="26"/>
      <c r="ULC20" s="26"/>
      <c r="ULD20" s="26"/>
      <c r="ULE20" s="26"/>
      <c r="ULF20" s="26"/>
      <c r="ULG20" s="26"/>
      <c r="ULH20" s="26"/>
      <c r="ULI20" s="26"/>
      <c r="ULJ20" s="26"/>
      <c r="ULK20" s="26"/>
      <c r="ULL20" s="26"/>
      <c r="ULM20" s="26"/>
      <c r="ULN20" s="26"/>
      <c r="ULO20" s="26"/>
      <c r="ULP20" s="26"/>
      <c r="ULQ20" s="26"/>
      <c r="ULR20" s="26"/>
      <c r="ULS20" s="26"/>
      <c r="ULT20" s="26"/>
      <c r="ULU20" s="26"/>
      <c r="ULV20" s="26"/>
      <c r="ULW20" s="26"/>
      <c r="ULX20" s="26"/>
      <c r="ULY20" s="26"/>
      <c r="ULZ20" s="26"/>
      <c r="UMA20" s="26"/>
      <c r="UMB20" s="26"/>
      <c r="UMC20" s="26"/>
      <c r="UMD20" s="26"/>
      <c r="UME20" s="26"/>
      <c r="UMF20" s="26"/>
      <c r="UMG20" s="26"/>
      <c r="UMH20" s="26"/>
      <c r="UMI20" s="26"/>
      <c r="UMJ20" s="26"/>
      <c r="UMK20" s="26"/>
      <c r="UML20" s="26"/>
      <c r="UMM20" s="26"/>
      <c r="UMN20" s="26"/>
      <c r="UMO20" s="26"/>
      <c r="UMP20" s="26"/>
      <c r="UMQ20" s="26"/>
      <c r="UMR20" s="26"/>
      <c r="UMS20" s="26"/>
      <c r="UMT20" s="26"/>
      <c r="UMU20" s="26"/>
      <c r="UMV20" s="26"/>
      <c r="UMW20" s="26"/>
      <c r="UMX20" s="26"/>
      <c r="UMY20" s="26"/>
      <c r="UMZ20" s="26"/>
      <c r="UNA20" s="26"/>
      <c r="UNB20" s="26"/>
      <c r="UNC20" s="26"/>
      <c r="UND20" s="26"/>
      <c r="UNE20" s="26"/>
      <c r="UNF20" s="26"/>
      <c r="UNG20" s="26"/>
      <c r="UNH20" s="26"/>
      <c r="UNI20" s="26"/>
      <c r="UNJ20" s="26"/>
      <c r="UNK20" s="26"/>
      <c r="UNL20" s="26"/>
      <c r="UNM20" s="26"/>
      <c r="UNN20" s="26"/>
      <c r="UNO20" s="26"/>
      <c r="UNP20" s="26"/>
      <c r="UNQ20" s="26"/>
      <c r="UNR20" s="26"/>
      <c r="UNS20" s="26"/>
      <c r="UNT20" s="26"/>
      <c r="UNU20" s="26"/>
      <c r="UNV20" s="26"/>
      <c r="UNW20" s="26"/>
      <c r="UNX20" s="26"/>
      <c r="UNY20" s="26"/>
      <c r="UNZ20" s="26"/>
      <c r="UOA20" s="26"/>
      <c r="UOB20" s="26"/>
      <c r="UOC20" s="26"/>
      <c r="UOD20" s="26"/>
      <c r="UOE20" s="26"/>
      <c r="UOF20" s="26"/>
      <c r="UOG20" s="26"/>
      <c r="UOH20" s="26"/>
      <c r="UOI20" s="26"/>
      <c r="UOJ20" s="26"/>
      <c r="UOK20" s="26"/>
      <c r="UOL20" s="26"/>
      <c r="UOM20" s="26"/>
      <c r="UON20" s="26"/>
      <c r="UOO20" s="26"/>
      <c r="UOP20" s="26"/>
      <c r="UOQ20" s="26"/>
      <c r="UOR20" s="26"/>
      <c r="UOS20" s="26"/>
      <c r="UOT20" s="26"/>
      <c r="UOU20" s="26"/>
      <c r="UOV20" s="26"/>
      <c r="UOW20" s="26"/>
      <c r="UOX20" s="26"/>
      <c r="UOY20" s="26"/>
      <c r="UOZ20" s="26"/>
      <c r="UPA20" s="26"/>
      <c r="UPB20" s="26"/>
      <c r="UPC20" s="26"/>
      <c r="UPD20" s="26"/>
      <c r="UPE20" s="26"/>
      <c r="UPF20" s="26"/>
      <c r="UPG20" s="26"/>
      <c r="UPH20" s="26"/>
      <c r="UPI20" s="26"/>
      <c r="UPJ20" s="26"/>
      <c r="UPK20" s="26"/>
      <c r="UPL20" s="26"/>
      <c r="UPM20" s="26"/>
      <c r="UPN20" s="26"/>
      <c r="UPO20" s="26"/>
      <c r="UPP20" s="26"/>
      <c r="UPQ20" s="26"/>
      <c r="UPR20" s="26"/>
      <c r="UPS20" s="26"/>
      <c r="UPT20" s="26"/>
      <c r="UPU20" s="26"/>
      <c r="UPV20" s="26"/>
      <c r="UPW20" s="26"/>
      <c r="UPX20" s="26"/>
      <c r="UPY20" s="26"/>
      <c r="UPZ20" s="26"/>
      <c r="UQA20" s="26"/>
      <c r="UQB20" s="26"/>
      <c r="UQC20" s="26"/>
      <c r="UQD20" s="26"/>
      <c r="UQE20" s="26"/>
      <c r="UQF20" s="26"/>
      <c r="UQG20" s="26"/>
      <c r="UQH20" s="26"/>
      <c r="UQI20" s="26"/>
      <c r="UQJ20" s="26"/>
      <c r="UQK20" s="26"/>
      <c r="UQL20" s="26"/>
      <c r="UQM20" s="26"/>
      <c r="UQN20" s="26"/>
      <c r="UQO20" s="26"/>
      <c r="UQP20" s="26"/>
      <c r="UQQ20" s="26"/>
      <c r="UQR20" s="26"/>
      <c r="UQS20" s="26"/>
      <c r="UQT20" s="26"/>
      <c r="UQU20" s="26"/>
      <c r="UQV20" s="26"/>
      <c r="UQW20" s="26"/>
      <c r="UQX20" s="26"/>
      <c r="UQY20" s="26"/>
      <c r="UQZ20" s="26"/>
      <c r="URA20" s="26"/>
      <c r="URB20" s="26"/>
      <c r="URC20" s="26"/>
      <c r="URD20" s="26"/>
      <c r="URE20" s="26"/>
      <c r="URF20" s="26"/>
      <c r="URG20" s="26"/>
      <c r="URH20" s="26"/>
      <c r="URI20" s="26"/>
      <c r="URJ20" s="26"/>
      <c r="URK20" s="26"/>
      <c r="URL20" s="26"/>
      <c r="URM20" s="26"/>
      <c r="URN20" s="26"/>
      <c r="URO20" s="26"/>
      <c r="URP20" s="26"/>
      <c r="URQ20" s="26"/>
      <c r="URR20" s="26"/>
      <c r="URS20" s="26"/>
      <c r="URT20" s="26"/>
      <c r="URU20" s="26"/>
      <c r="URV20" s="26"/>
      <c r="URW20" s="26"/>
      <c r="URX20" s="26"/>
      <c r="URY20" s="26"/>
      <c r="URZ20" s="26"/>
      <c r="USA20" s="26"/>
      <c r="USB20" s="26"/>
      <c r="USC20" s="26"/>
      <c r="USD20" s="26"/>
      <c r="USE20" s="26"/>
      <c r="USF20" s="26"/>
      <c r="USG20" s="26"/>
      <c r="USH20" s="26"/>
      <c r="USI20" s="26"/>
      <c r="USJ20" s="26"/>
      <c r="USK20" s="26"/>
      <c r="USL20" s="26"/>
      <c r="USM20" s="26"/>
      <c r="USN20" s="26"/>
      <c r="USO20" s="26"/>
      <c r="USP20" s="26"/>
      <c r="USQ20" s="26"/>
      <c r="USR20" s="26"/>
      <c r="USS20" s="26"/>
      <c r="UST20" s="26"/>
      <c r="USU20" s="26"/>
      <c r="USV20" s="26"/>
      <c r="USW20" s="26"/>
      <c r="USX20" s="26"/>
      <c r="USY20" s="26"/>
      <c r="USZ20" s="26"/>
      <c r="UTA20" s="26"/>
      <c r="UTB20" s="26"/>
      <c r="UTC20" s="26"/>
      <c r="UTD20" s="26"/>
      <c r="UTE20" s="26"/>
      <c r="UTF20" s="26"/>
      <c r="UTG20" s="26"/>
      <c r="UTH20" s="26"/>
      <c r="UTI20" s="26"/>
      <c r="UTJ20" s="26"/>
      <c r="UTK20" s="26"/>
      <c r="UTL20" s="26"/>
      <c r="UTM20" s="26"/>
      <c r="UTN20" s="26"/>
      <c r="UTO20" s="26"/>
      <c r="UTP20" s="26"/>
      <c r="UTQ20" s="26"/>
      <c r="UTR20" s="26"/>
      <c r="UTS20" s="26"/>
      <c r="UTT20" s="26"/>
      <c r="UTU20" s="26"/>
      <c r="UTV20" s="26"/>
      <c r="UTW20" s="26"/>
      <c r="UTX20" s="26"/>
      <c r="UTY20" s="26"/>
      <c r="UTZ20" s="26"/>
      <c r="UUA20" s="26"/>
      <c r="UUB20" s="26"/>
      <c r="UUC20" s="26"/>
      <c r="UUD20" s="26"/>
      <c r="UUE20" s="26"/>
      <c r="UUF20" s="26"/>
      <c r="UUG20" s="26"/>
      <c r="UUH20" s="26"/>
      <c r="UUI20" s="26"/>
      <c r="UUJ20" s="26"/>
      <c r="UUK20" s="26"/>
      <c r="UUL20" s="26"/>
      <c r="UUM20" s="26"/>
      <c r="UUN20" s="26"/>
      <c r="UUO20" s="26"/>
      <c r="UUP20" s="26"/>
      <c r="UUQ20" s="26"/>
      <c r="UUR20" s="26"/>
      <c r="UUS20" s="26"/>
      <c r="UUT20" s="26"/>
      <c r="UUU20" s="26"/>
      <c r="UUV20" s="26"/>
      <c r="UUW20" s="26"/>
      <c r="UUX20" s="26"/>
      <c r="UUY20" s="26"/>
      <c r="UUZ20" s="26"/>
      <c r="UVA20" s="26"/>
      <c r="UVB20" s="26"/>
      <c r="UVC20" s="26"/>
      <c r="UVD20" s="26"/>
      <c r="UVE20" s="26"/>
      <c r="UVF20" s="26"/>
      <c r="UVG20" s="26"/>
      <c r="UVH20" s="26"/>
      <c r="UVI20" s="26"/>
      <c r="UVJ20" s="26"/>
      <c r="UVK20" s="26"/>
      <c r="UVL20" s="26"/>
      <c r="UVM20" s="26"/>
      <c r="UVN20" s="26"/>
      <c r="UVO20" s="26"/>
      <c r="UVP20" s="26"/>
      <c r="UVQ20" s="26"/>
      <c r="UVR20" s="26"/>
      <c r="UVS20" s="26"/>
      <c r="UVT20" s="26"/>
      <c r="UVU20" s="26"/>
      <c r="UVV20" s="26"/>
      <c r="UVW20" s="26"/>
      <c r="UVX20" s="26"/>
      <c r="UVY20" s="26"/>
      <c r="UVZ20" s="26"/>
      <c r="UWA20" s="26"/>
      <c r="UWB20" s="26"/>
      <c r="UWC20" s="26"/>
      <c r="UWD20" s="26"/>
      <c r="UWE20" s="26"/>
      <c r="UWF20" s="26"/>
      <c r="UWG20" s="26"/>
      <c r="UWH20" s="26"/>
      <c r="UWI20" s="26"/>
      <c r="UWJ20" s="26"/>
      <c r="UWK20" s="26"/>
      <c r="UWL20" s="26"/>
      <c r="UWM20" s="26"/>
      <c r="UWN20" s="26"/>
      <c r="UWO20" s="26"/>
      <c r="UWP20" s="26"/>
      <c r="UWQ20" s="26"/>
      <c r="UWR20" s="26"/>
      <c r="UWS20" s="26"/>
      <c r="UWT20" s="26"/>
      <c r="UWU20" s="26"/>
      <c r="UWV20" s="26"/>
      <c r="UWW20" s="26"/>
      <c r="UWX20" s="26"/>
      <c r="UWY20" s="26"/>
      <c r="UWZ20" s="26"/>
      <c r="UXA20" s="26"/>
      <c r="UXB20" s="26"/>
      <c r="UXC20" s="26"/>
      <c r="UXD20" s="26"/>
      <c r="UXE20" s="26"/>
      <c r="UXF20" s="26"/>
      <c r="UXG20" s="26"/>
      <c r="UXH20" s="26"/>
      <c r="UXI20" s="26"/>
      <c r="UXJ20" s="26"/>
      <c r="UXK20" s="26"/>
      <c r="UXL20" s="26"/>
      <c r="UXM20" s="26"/>
      <c r="UXN20" s="26"/>
      <c r="UXO20" s="26"/>
      <c r="UXP20" s="26"/>
      <c r="UXQ20" s="26"/>
      <c r="UXR20" s="26"/>
      <c r="UXS20" s="26"/>
      <c r="UXT20" s="26"/>
      <c r="UXU20" s="26"/>
      <c r="UXV20" s="26"/>
      <c r="UXW20" s="26"/>
      <c r="UXX20" s="26"/>
      <c r="UXY20" s="26"/>
      <c r="UXZ20" s="26"/>
      <c r="UYA20" s="26"/>
      <c r="UYB20" s="26"/>
      <c r="UYC20" s="26"/>
      <c r="UYD20" s="26"/>
      <c r="UYE20" s="26"/>
      <c r="UYF20" s="26"/>
      <c r="UYG20" s="26"/>
      <c r="UYH20" s="26"/>
      <c r="UYI20" s="26"/>
      <c r="UYJ20" s="26"/>
      <c r="UYK20" s="26"/>
      <c r="UYL20" s="26"/>
      <c r="UYM20" s="26"/>
      <c r="UYN20" s="26"/>
      <c r="UYO20" s="26"/>
      <c r="UYP20" s="26"/>
      <c r="UYQ20" s="26"/>
      <c r="UYR20" s="26"/>
      <c r="UYS20" s="26"/>
      <c r="UYT20" s="26"/>
      <c r="UYU20" s="26"/>
      <c r="UYV20" s="26"/>
      <c r="UYW20" s="26"/>
      <c r="UYX20" s="26"/>
      <c r="UYY20" s="26"/>
      <c r="UYZ20" s="26"/>
      <c r="UZA20" s="26"/>
      <c r="UZB20" s="26"/>
      <c r="UZC20" s="26"/>
      <c r="UZD20" s="26"/>
      <c r="UZE20" s="26"/>
      <c r="UZF20" s="26"/>
      <c r="UZG20" s="26"/>
      <c r="UZH20" s="26"/>
      <c r="UZI20" s="26"/>
      <c r="UZJ20" s="26"/>
      <c r="UZK20" s="26"/>
      <c r="UZL20" s="26"/>
      <c r="UZM20" s="26"/>
      <c r="UZN20" s="26"/>
      <c r="UZO20" s="26"/>
      <c r="UZP20" s="26"/>
      <c r="UZQ20" s="26"/>
      <c r="UZR20" s="26"/>
      <c r="UZS20" s="26"/>
      <c r="UZT20" s="26"/>
      <c r="UZU20" s="26"/>
      <c r="UZV20" s="26"/>
      <c r="UZW20" s="26"/>
      <c r="UZX20" s="26"/>
      <c r="UZY20" s="26"/>
      <c r="UZZ20" s="26"/>
      <c r="VAA20" s="26"/>
      <c r="VAB20" s="26"/>
      <c r="VAC20" s="26"/>
      <c r="VAD20" s="26"/>
      <c r="VAE20" s="26"/>
      <c r="VAF20" s="26"/>
      <c r="VAG20" s="26"/>
      <c r="VAH20" s="26"/>
      <c r="VAI20" s="26"/>
      <c r="VAJ20" s="26"/>
      <c r="VAK20" s="26"/>
      <c r="VAL20" s="26"/>
      <c r="VAM20" s="26"/>
      <c r="VAN20" s="26"/>
      <c r="VAO20" s="26"/>
      <c r="VAP20" s="26"/>
      <c r="VAQ20" s="26"/>
      <c r="VAR20" s="26"/>
      <c r="VAS20" s="26"/>
      <c r="VAT20" s="26"/>
      <c r="VAU20" s="26"/>
      <c r="VAV20" s="26"/>
      <c r="VAW20" s="26"/>
      <c r="VAX20" s="26"/>
      <c r="VAY20" s="26"/>
      <c r="VAZ20" s="26"/>
      <c r="VBA20" s="26"/>
      <c r="VBB20" s="26"/>
      <c r="VBC20" s="26"/>
      <c r="VBD20" s="26"/>
      <c r="VBE20" s="26"/>
      <c r="VBF20" s="26"/>
      <c r="VBG20" s="26"/>
      <c r="VBH20" s="26"/>
      <c r="VBI20" s="26"/>
      <c r="VBJ20" s="26"/>
      <c r="VBK20" s="26"/>
      <c r="VBL20" s="26"/>
      <c r="VBM20" s="26"/>
      <c r="VBN20" s="26"/>
      <c r="VBO20" s="26"/>
      <c r="VBP20" s="26"/>
      <c r="VBQ20" s="26"/>
      <c r="VBR20" s="26"/>
      <c r="VBS20" s="26"/>
      <c r="VBT20" s="26"/>
      <c r="VBU20" s="26"/>
      <c r="VBV20" s="26"/>
      <c r="VBW20" s="26"/>
      <c r="VBX20" s="26"/>
      <c r="VBY20" s="26"/>
      <c r="VBZ20" s="26"/>
      <c r="VCA20" s="26"/>
      <c r="VCB20" s="26"/>
      <c r="VCC20" s="26"/>
      <c r="VCD20" s="26"/>
      <c r="VCE20" s="26"/>
      <c r="VCF20" s="26"/>
      <c r="VCG20" s="26"/>
      <c r="VCH20" s="26"/>
      <c r="VCI20" s="26"/>
      <c r="VCJ20" s="26"/>
      <c r="VCK20" s="26"/>
      <c r="VCL20" s="26"/>
      <c r="VCM20" s="26"/>
      <c r="VCN20" s="26"/>
      <c r="VCO20" s="26"/>
      <c r="VCP20" s="26"/>
      <c r="VCQ20" s="26"/>
      <c r="VCR20" s="26"/>
      <c r="VCS20" s="26"/>
      <c r="VCT20" s="26"/>
      <c r="VCU20" s="26"/>
      <c r="VCV20" s="26"/>
      <c r="VCW20" s="26"/>
      <c r="VCX20" s="26"/>
      <c r="VCY20" s="26"/>
      <c r="VCZ20" s="26"/>
      <c r="VDA20" s="26"/>
      <c r="VDB20" s="26"/>
      <c r="VDC20" s="26"/>
      <c r="VDD20" s="26"/>
      <c r="VDE20" s="26"/>
      <c r="VDF20" s="26"/>
      <c r="VDG20" s="26"/>
      <c r="VDH20" s="26"/>
      <c r="VDI20" s="26"/>
      <c r="VDJ20" s="26"/>
      <c r="VDK20" s="26"/>
      <c r="VDL20" s="26"/>
      <c r="VDM20" s="26"/>
      <c r="VDN20" s="26"/>
      <c r="VDO20" s="26"/>
      <c r="VDP20" s="26"/>
      <c r="VDQ20" s="26"/>
      <c r="VDR20" s="26"/>
      <c r="VDS20" s="26"/>
      <c r="VDT20" s="26"/>
      <c r="VDU20" s="26"/>
      <c r="VDV20" s="26"/>
      <c r="VDW20" s="26"/>
      <c r="VDX20" s="26"/>
      <c r="VDY20" s="26"/>
      <c r="VDZ20" s="26"/>
      <c r="VEA20" s="26"/>
      <c r="VEB20" s="26"/>
      <c r="VEC20" s="26"/>
      <c r="VED20" s="26"/>
      <c r="VEE20" s="26"/>
      <c r="VEF20" s="26"/>
      <c r="VEG20" s="26"/>
      <c r="VEH20" s="26"/>
      <c r="VEI20" s="26"/>
      <c r="VEJ20" s="26"/>
      <c r="VEK20" s="26"/>
      <c r="VEL20" s="26"/>
      <c r="VEM20" s="26"/>
      <c r="VEN20" s="26"/>
      <c r="VEO20" s="26"/>
      <c r="VEP20" s="26"/>
      <c r="VEQ20" s="26"/>
      <c r="VER20" s="26"/>
      <c r="VES20" s="26"/>
      <c r="VET20" s="26"/>
      <c r="VEU20" s="26"/>
      <c r="VEV20" s="26"/>
      <c r="VEW20" s="26"/>
      <c r="VEX20" s="26"/>
      <c r="VEY20" s="26"/>
      <c r="VEZ20" s="26"/>
      <c r="VFA20" s="26"/>
      <c r="VFB20" s="26"/>
      <c r="VFC20" s="26"/>
      <c r="VFD20" s="26"/>
      <c r="VFE20" s="26"/>
      <c r="VFF20" s="26"/>
      <c r="VFG20" s="26"/>
      <c r="VFH20" s="26"/>
      <c r="VFI20" s="26"/>
      <c r="VFJ20" s="26"/>
      <c r="VFK20" s="26"/>
      <c r="VFL20" s="26"/>
      <c r="VFM20" s="26"/>
      <c r="VFN20" s="26"/>
      <c r="VFO20" s="26"/>
      <c r="VFP20" s="26"/>
      <c r="VFQ20" s="26"/>
      <c r="VFR20" s="26"/>
      <c r="VFS20" s="26"/>
      <c r="VFT20" s="26"/>
      <c r="VFU20" s="26"/>
      <c r="VFV20" s="26"/>
      <c r="VFW20" s="26"/>
      <c r="VFX20" s="26"/>
      <c r="VFY20" s="26"/>
      <c r="VFZ20" s="26"/>
      <c r="VGA20" s="26"/>
      <c r="VGB20" s="26"/>
      <c r="VGC20" s="26"/>
      <c r="VGD20" s="26"/>
      <c r="VGE20" s="26"/>
      <c r="VGF20" s="26"/>
      <c r="VGG20" s="26"/>
      <c r="VGH20" s="26"/>
      <c r="VGI20" s="26"/>
      <c r="VGJ20" s="26"/>
      <c r="VGK20" s="26"/>
      <c r="VGL20" s="26"/>
      <c r="VGM20" s="26"/>
      <c r="VGN20" s="26"/>
      <c r="VGO20" s="26"/>
      <c r="VGP20" s="26"/>
      <c r="VGQ20" s="26"/>
      <c r="VGR20" s="26"/>
      <c r="VGS20" s="26"/>
      <c r="VGT20" s="26"/>
      <c r="VGU20" s="26"/>
      <c r="VGV20" s="26"/>
      <c r="VGW20" s="26"/>
      <c r="VGX20" s="26"/>
      <c r="VGY20" s="26"/>
      <c r="VGZ20" s="26"/>
      <c r="VHA20" s="26"/>
      <c r="VHB20" s="26"/>
      <c r="VHC20" s="26"/>
      <c r="VHD20" s="26"/>
      <c r="VHE20" s="26"/>
      <c r="VHF20" s="26"/>
      <c r="VHG20" s="26"/>
      <c r="VHH20" s="26"/>
      <c r="VHI20" s="26"/>
      <c r="VHJ20" s="26"/>
      <c r="VHK20" s="26"/>
      <c r="VHL20" s="26"/>
      <c r="VHM20" s="26"/>
      <c r="VHN20" s="26"/>
      <c r="VHO20" s="26"/>
      <c r="VHP20" s="26"/>
      <c r="VHQ20" s="26"/>
      <c r="VHR20" s="26"/>
      <c r="VHS20" s="26"/>
      <c r="VHT20" s="26"/>
      <c r="VHU20" s="26"/>
      <c r="VHV20" s="26"/>
      <c r="VHW20" s="26"/>
      <c r="VHX20" s="26"/>
      <c r="VHY20" s="26"/>
      <c r="VHZ20" s="26"/>
      <c r="VIA20" s="26"/>
      <c r="VIB20" s="26"/>
      <c r="VIC20" s="26"/>
      <c r="VID20" s="26"/>
      <c r="VIE20" s="26"/>
      <c r="VIF20" s="26"/>
      <c r="VIG20" s="26"/>
      <c r="VIH20" s="26"/>
      <c r="VII20" s="26"/>
      <c r="VIJ20" s="26"/>
      <c r="VIK20" s="26"/>
      <c r="VIL20" s="26"/>
      <c r="VIM20" s="26"/>
      <c r="VIN20" s="26"/>
      <c r="VIO20" s="26"/>
      <c r="VIP20" s="26"/>
      <c r="VIQ20" s="26"/>
      <c r="VIR20" s="26"/>
      <c r="VIS20" s="26"/>
      <c r="VIT20" s="26"/>
      <c r="VIU20" s="26"/>
      <c r="VIV20" s="26"/>
      <c r="VIW20" s="26"/>
      <c r="VIX20" s="26"/>
      <c r="VIY20" s="26"/>
      <c r="VIZ20" s="26"/>
      <c r="VJA20" s="26"/>
      <c r="VJB20" s="26"/>
      <c r="VJC20" s="26"/>
      <c r="VJD20" s="26"/>
      <c r="VJE20" s="26"/>
      <c r="VJF20" s="26"/>
      <c r="VJG20" s="26"/>
      <c r="VJH20" s="26"/>
      <c r="VJI20" s="26"/>
      <c r="VJJ20" s="26"/>
      <c r="VJK20" s="26"/>
      <c r="VJL20" s="26"/>
      <c r="VJM20" s="26"/>
      <c r="VJN20" s="26"/>
      <c r="VJO20" s="26"/>
      <c r="VJP20" s="26"/>
      <c r="VJQ20" s="26"/>
      <c r="VJR20" s="26"/>
      <c r="VJS20" s="26"/>
      <c r="VJT20" s="26"/>
      <c r="VJU20" s="26"/>
      <c r="VJV20" s="26"/>
      <c r="VJW20" s="26"/>
      <c r="VJX20" s="26"/>
      <c r="VJY20" s="26"/>
      <c r="VJZ20" s="26"/>
      <c r="VKA20" s="26"/>
      <c r="VKB20" s="26"/>
      <c r="VKC20" s="26"/>
      <c r="VKD20" s="26"/>
      <c r="VKE20" s="26"/>
      <c r="VKF20" s="26"/>
      <c r="VKG20" s="26"/>
      <c r="VKH20" s="26"/>
      <c r="VKI20" s="26"/>
      <c r="VKJ20" s="26"/>
      <c r="VKK20" s="26"/>
      <c r="VKL20" s="26"/>
      <c r="VKM20" s="26"/>
      <c r="VKN20" s="26"/>
      <c r="VKO20" s="26"/>
      <c r="VKP20" s="26"/>
      <c r="VKQ20" s="26"/>
      <c r="VKR20" s="26"/>
      <c r="VKS20" s="26"/>
      <c r="VKT20" s="26"/>
      <c r="VKU20" s="26"/>
      <c r="VKV20" s="26"/>
      <c r="VKW20" s="26"/>
      <c r="VKX20" s="26"/>
      <c r="VKY20" s="26"/>
      <c r="VKZ20" s="26"/>
      <c r="VLA20" s="26"/>
      <c r="VLB20" s="26"/>
      <c r="VLC20" s="26"/>
      <c r="VLD20" s="26"/>
      <c r="VLE20" s="26"/>
      <c r="VLF20" s="26"/>
      <c r="VLG20" s="26"/>
      <c r="VLH20" s="26"/>
      <c r="VLI20" s="26"/>
      <c r="VLJ20" s="26"/>
      <c r="VLK20" s="26"/>
      <c r="VLL20" s="26"/>
      <c r="VLM20" s="26"/>
      <c r="VLN20" s="26"/>
      <c r="VLO20" s="26"/>
      <c r="VLP20" s="26"/>
      <c r="VLQ20" s="26"/>
      <c r="VLR20" s="26"/>
      <c r="VLS20" s="26"/>
      <c r="VLT20" s="26"/>
      <c r="VLU20" s="26"/>
      <c r="VLV20" s="26"/>
      <c r="VLW20" s="26"/>
      <c r="VLX20" s="26"/>
      <c r="VLY20" s="26"/>
      <c r="VLZ20" s="26"/>
      <c r="VMA20" s="26"/>
      <c r="VMB20" s="26"/>
      <c r="VMC20" s="26"/>
      <c r="VMD20" s="26"/>
      <c r="VME20" s="26"/>
      <c r="VMF20" s="26"/>
      <c r="VMG20" s="26"/>
      <c r="VMH20" s="26"/>
      <c r="VMI20" s="26"/>
      <c r="VMJ20" s="26"/>
      <c r="VMK20" s="26"/>
      <c r="VML20" s="26"/>
      <c r="VMM20" s="26"/>
      <c r="VMN20" s="26"/>
      <c r="VMO20" s="26"/>
      <c r="VMP20" s="26"/>
      <c r="VMQ20" s="26"/>
      <c r="VMR20" s="26"/>
      <c r="VMS20" s="26"/>
      <c r="VMT20" s="26"/>
      <c r="VMU20" s="26"/>
      <c r="VMV20" s="26"/>
      <c r="VMW20" s="26"/>
      <c r="VMX20" s="26"/>
      <c r="VMY20" s="26"/>
      <c r="VMZ20" s="26"/>
      <c r="VNA20" s="26"/>
      <c r="VNB20" s="26"/>
      <c r="VNC20" s="26"/>
      <c r="VND20" s="26"/>
      <c r="VNE20" s="26"/>
      <c r="VNF20" s="26"/>
      <c r="VNG20" s="26"/>
      <c r="VNH20" s="26"/>
      <c r="VNI20" s="26"/>
      <c r="VNJ20" s="26"/>
      <c r="VNK20" s="26"/>
      <c r="VNL20" s="26"/>
      <c r="VNM20" s="26"/>
      <c r="VNN20" s="26"/>
      <c r="VNO20" s="26"/>
      <c r="VNP20" s="26"/>
      <c r="VNQ20" s="26"/>
      <c r="VNR20" s="26"/>
      <c r="VNS20" s="26"/>
      <c r="VNT20" s="26"/>
      <c r="VNU20" s="26"/>
      <c r="VNV20" s="26"/>
      <c r="VNW20" s="26"/>
      <c r="VNX20" s="26"/>
      <c r="VNY20" s="26"/>
      <c r="VNZ20" s="26"/>
      <c r="VOA20" s="26"/>
      <c r="VOB20" s="26"/>
      <c r="VOC20" s="26"/>
      <c r="VOD20" s="26"/>
      <c r="VOE20" s="26"/>
      <c r="VOF20" s="26"/>
      <c r="VOG20" s="26"/>
      <c r="VOH20" s="26"/>
      <c r="VOI20" s="26"/>
      <c r="VOJ20" s="26"/>
      <c r="VOK20" s="26"/>
      <c r="VOL20" s="26"/>
      <c r="VOM20" s="26"/>
      <c r="VON20" s="26"/>
      <c r="VOO20" s="26"/>
      <c r="VOP20" s="26"/>
      <c r="VOQ20" s="26"/>
      <c r="VOR20" s="26"/>
      <c r="VOS20" s="26"/>
      <c r="VOT20" s="26"/>
      <c r="VOU20" s="26"/>
      <c r="VOV20" s="26"/>
      <c r="VOW20" s="26"/>
      <c r="VOX20" s="26"/>
      <c r="VOY20" s="26"/>
      <c r="VOZ20" s="26"/>
      <c r="VPA20" s="26"/>
      <c r="VPB20" s="26"/>
      <c r="VPC20" s="26"/>
      <c r="VPD20" s="26"/>
      <c r="VPE20" s="26"/>
      <c r="VPF20" s="26"/>
      <c r="VPG20" s="26"/>
      <c r="VPH20" s="26"/>
      <c r="VPI20" s="26"/>
      <c r="VPJ20" s="26"/>
      <c r="VPK20" s="26"/>
      <c r="VPL20" s="26"/>
      <c r="VPM20" s="26"/>
      <c r="VPN20" s="26"/>
      <c r="VPO20" s="26"/>
      <c r="VPP20" s="26"/>
      <c r="VPQ20" s="26"/>
      <c r="VPR20" s="26"/>
      <c r="VPS20" s="26"/>
      <c r="VPT20" s="26"/>
      <c r="VPU20" s="26"/>
      <c r="VPV20" s="26"/>
      <c r="VPW20" s="26"/>
      <c r="VPX20" s="26"/>
      <c r="VPY20" s="26"/>
      <c r="VPZ20" s="26"/>
      <c r="VQA20" s="26"/>
      <c r="VQB20" s="26"/>
      <c r="VQC20" s="26"/>
      <c r="VQD20" s="26"/>
      <c r="VQE20" s="26"/>
      <c r="VQF20" s="26"/>
      <c r="VQG20" s="26"/>
      <c r="VQH20" s="26"/>
      <c r="VQI20" s="26"/>
      <c r="VQJ20" s="26"/>
      <c r="VQK20" s="26"/>
      <c r="VQL20" s="26"/>
      <c r="VQM20" s="26"/>
      <c r="VQN20" s="26"/>
      <c r="VQO20" s="26"/>
      <c r="VQP20" s="26"/>
      <c r="VQQ20" s="26"/>
      <c r="VQR20" s="26"/>
      <c r="VQS20" s="26"/>
      <c r="VQT20" s="26"/>
      <c r="VQU20" s="26"/>
      <c r="VQV20" s="26"/>
      <c r="VQW20" s="26"/>
      <c r="VQX20" s="26"/>
      <c r="VQY20" s="26"/>
      <c r="VQZ20" s="26"/>
      <c r="VRA20" s="26"/>
      <c r="VRB20" s="26"/>
      <c r="VRC20" s="26"/>
      <c r="VRD20" s="26"/>
      <c r="VRE20" s="26"/>
      <c r="VRF20" s="26"/>
      <c r="VRG20" s="26"/>
      <c r="VRH20" s="26"/>
      <c r="VRI20" s="26"/>
      <c r="VRJ20" s="26"/>
      <c r="VRK20" s="26"/>
      <c r="VRL20" s="26"/>
      <c r="VRM20" s="26"/>
      <c r="VRN20" s="26"/>
      <c r="VRO20" s="26"/>
      <c r="VRP20" s="26"/>
      <c r="VRQ20" s="26"/>
      <c r="VRR20" s="26"/>
      <c r="VRS20" s="26"/>
      <c r="VRT20" s="26"/>
      <c r="VRU20" s="26"/>
      <c r="VRV20" s="26"/>
      <c r="VRW20" s="26"/>
      <c r="VRX20" s="26"/>
      <c r="VRY20" s="26"/>
      <c r="VRZ20" s="26"/>
      <c r="VSA20" s="26"/>
      <c r="VSB20" s="26"/>
      <c r="VSC20" s="26"/>
      <c r="VSD20" s="26"/>
      <c r="VSE20" s="26"/>
      <c r="VSF20" s="26"/>
      <c r="VSG20" s="26"/>
      <c r="VSH20" s="26"/>
      <c r="VSI20" s="26"/>
      <c r="VSJ20" s="26"/>
      <c r="VSK20" s="26"/>
      <c r="VSL20" s="26"/>
      <c r="VSM20" s="26"/>
      <c r="VSN20" s="26"/>
      <c r="VSO20" s="26"/>
      <c r="VSP20" s="26"/>
      <c r="VSQ20" s="26"/>
      <c r="VSR20" s="26"/>
      <c r="VSS20" s="26"/>
      <c r="VST20" s="26"/>
      <c r="VSU20" s="26"/>
      <c r="VSV20" s="26"/>
      <c r="VSW20" s="26"/>
      <c r="VSX20" s="26"/>
      <c r="VSY20" s="26"/>
      <c r="VSZ20" s="26"/>
      <c r="VTA20" s="26"/>
      <c r="VTB20" s="26"/>
      <c r="VTC20" s="26"/>
      <c r="VTD20" s="26"/>
      <c r="VTE20" s="26"/>
      <c r="VTF20" s="26"/>
      <c r="VTG20" s="26"/>
      <c r="VTH20" s="26"/>
      <c r="VTI20" s="26"/>
      <c r="VTJ20" s="26"/>
      <c r="VTK20" s="26"/>
      <c r="VTL20" s="26"/>
      <c r="VTM20" s="26"/>
      <c r="VTN20" s="26"/>
      <c r="VTO20" s="26"/>
      <c r="VTP20" s="26"/>
      <c r="VTQ20" s="26"/>
      <c r="VTR20" s="26"/>
      <c r="VTS20" s="26"/>
      <c r="VTT20" s="26"/>
      <c r="VTU20" s="26"/>
      <c r="VTV20" s="26"/>
      <c r="VTW20" s="26"/>
      <c r="VTX20" s="26"/>
      <c r="VTY20" s="26"/>
      <c r="VTZ20" s="26"/>
      <c r="VUA20" s="26"/>
      <c r="VUB20" s="26"/>
      <c r="VUC20" s="26"/>
      <c r="VUD20" s="26"/>
      <c r="VUE20" s="26"/>
      <c r="VUF20" s="26"/>
      <c r="VUG20" s="26"/>
      <c r="VUH20" s="26"/>
      <c r="VUI20" s="26"/>
      <c r="VUJ20" s="26"/>
      <c r="VUK20" s="26"/>
      <c r="VUL20" s="26"/>
      <c r="VUM20" s="26"/>
      <c r="VUN20" s="26"/>
      <c r="VUO20" s="26"/>
      <c r="VUP20" s="26"/>
      <c r="VUQ20" s="26"/>
      <c r="VUR20" s="26"/>
      <c r="VUS20" s="26"/>
      <c r="VUT20" s="26"/>
      <c r="VUU20" s="26"/>
      <c r="VUV20" s="26"/>
      <c r="VUW20" s="26"/>
      <c r="VUX20" s="26"/>
      <c r="VUY20" s="26"/>
      <c r="VUZ20" s="26"/>
      <c r="VVA20" s="26"/>
      <c r="VVB20" s="26"/>
      <c r="VVC20" s="26"/>
      <c r="VVD20" s="26"/>
      <c r="VVE20" s="26"/>
      <c r="VVF20" s="26"/>
      <c r="VVG20" s="26"/>
      <c r="VVH20" s="26"/>
      <c r="VVI20" s="26"/>
      <c r="VVJ20" s="26"/>
      <c r="VVK20" s="26"/>
      <c r="VVL20" s="26"/>
      <c r="VVM20" s="26"/>
      <c r="VVN20" s="26"/>
      <c r="VVO20" s="26"/>
      <c r="VVP20" s="26"/>
      <c r="VVQ20" s="26"/>
      <c r="VVR20" s="26"/>
      <c r="VVS20" s="26"/>
      <c r="VVT20" s="26"/>
      <c r="VVU20" s="26"/>
      <c r="VVV20" s="26"/>
      <c r="VVW20" s="26"/>
      <c r="VVX20" s="26"/>
      <c r="VVY20" s="26"/>
      <c r="VVZ20" s="26"/>
      <c r="VWA20" s="26"/>
      <c r="VWB20" s="26"/>
      <c r="VWC20" s="26"/>
      <c r="VWD20" s="26"/>
      <c r="VWE20" s="26"/>
      <c r="VWF20" s="26"/>
      <c r="VWG20" s="26"/>
      <c r="VWH20" s="26"/>
      <c r="VWI20" s="26"/>
      <c r="VWJ20" s="26"/>
      <c r="VWK20" s="26"/>
      <c r="VWL20" s="26"/>
      <c r="VWM20" s="26"/>
      <c r="VWN20" s="26"/>
      <c r="VWO20" s="26"/>
      <c r="VWP20" s="26"/>
      <c r="VWQ20" s="26"/>
      <c r="VWR20" s="26"/>
      <c r="VWS20" s="26"/>
      <c r="VWT20" s="26"/>
      <c r="VWU20" s="26"/>
      <c r="VWV20" s="26"/>
      <c r="VWW20" s="26"/>
      <c r="VWX20" s="26"/>
      <c r="VWY20" s="26"/>
      <c r="VWZ20" s="26"/>
      <c r="VXA20" s="26"/>
      <c r="VXB20" s="26"/>
      <c r="VXC20" s="26"/>
      <c r="VXD20" s="26"/>
      <c r="VXE20" s="26"/>
      <c r="VXF20" s="26"/>
      <c r="VXG20" s="26"/>
      <c r="VXH20" s="26"/>
      <c r="VXI20" s="26"/>
      <c r="VXJ20" s="26"/>
      <c r="VXK20" s="26"/>
      <c r="VXL20" s="26"/>
      <c r="VXM20" s="26"/>
      <c r="VXN20" s="26"/>
      <c r="VXO20" s="26"/>
      <c r="VXP20" s="26"/>
      <c r="VXQ20" s="26"/>
      <c r="VXR20" s="26"/>
      <c r="VXS20" s="26"/>
      <c r="VXT20" s="26"/>
      <c r="VXU20" s="26"/>
      <c r="VXV20" s="26"/>
      <c r="VXW20" s="26"/>
      <c r="VXX20" s="26"/>
      <c r="VXY20" s="26"/>
      <c r="VXZ20" s="26"/>
      <c r="VYA20" s="26"/>
      <c r="VYB20" s="26"/>
      <c r="VYC20" s="26"/>
      <c r="VYD20" s="26"/>
      <c r="VYE20" s="26"/>
      <c r="VYF20" s="26"/>
      <c r="VYG20" s="26"/>
      <c r="VYH20" s="26"/>
      <c r="VYI20" s="26"/>
      <c r="VYJ20" s="26"/>
      <c r="VYK20" s="26"/>
      <c r="VYL20" s="26"/>
      <c r="VYM20" s="26"/>
      <c r="VYN20" s="26"/>
      <c r="VYO20" s="26"/>
      <c r="VYP20" s="26"/>
      <c r="VYQ20" s="26"/>
      <c r="VYR20" s="26"/>
      <c r="VYS20" s="26"/>
      <c r="VYT20" s="26"/>
      <c r="VYU20" s="26"/>
      <c r="VYV20" s="26"/>
      <c r="VYW20" s="26"/>
      <c r="VYX20" s="26"/>
      <c r="VYY20" s="26"/>
      <c r="VYZ20" s="26"/>
      <c r="VZA20" s="26"/>
      <c r="VZB20" s="26"/>
      <c r="VZC20" s="26"/>
      <c r="VZD20" s="26"/>
      <c r="VZE20" s="26"/>
      <c r="VZF20" s="26"/>
      <c r="VZG20" s="26"/>
      <c r="VZH20" s="26"/>
      <c r="VZI20" s="26"/>
      <c r="VZJ20" s="26"/>
      <c r="VZK20" s="26"/>
      <c r="VZL20" s="26"/>
      <c r="VZM20" s="26"/>
      <c r="VZN20" s="26"/>
      <c r="VZO20" s="26"/>
      <c r="VZP20" s="26"/>
      <c r="VZQ20" s="26"/>
      <c r="VZR20" s="26"/>
      <c r="VZS20" s="26"/>
      <c r="VZT20" s="26"/>
      <c r="VZU20" s="26"/>
      <c r="VZV20" s="26"/>
      <c r="VZW20" s="26"/>
      <c r="VZX20" s="26"/>
      <c r="VZY20" s="26"/>
      <c r="VZZ20" s="26"/>
      <c r="WAA20" s="26"/>
      <c r="WAB20" s="26"/>
      <c r="WAC20" s="26"/>
      <c r="WAD20" s="26"/>
      <c r="WAE20" s="26"/>
      <c r="WAF20" s="26"/>
      <c r="WAG20" s="26"/>
      <c r="WAH20" s="26"/>
      <c r="WAI20" s="26"/>
      <c r="WAJ20" s="26"/>
      <c r="WAK20" s="26"/>
      <c r="WAL20" s="26"/>
      <c r="WAM20" s="26"/>
      <c r="WAN20" s="26"/>
      <c r="WAO20" s="26"/>
      <c r="WAP20" s="26"/>
      <c r="WAQ20" s="26"/>
      <c r="WAR20" s="26"/>
      <c r="WAS20" s="26"/>
      <c r="WAT20" s="26"/>
      <c r="WAU20" s="26"/>
      <c r="WAV20" s="26"/>
      <c r="WAW20" s="26"/>
      <c r="WAX20" s="26"/>
      <c r="WAY20" s="26"/>
      <c r="WAZ20" s="26"/>
      <c r="WBA20" s="26"/>
      <c r="WBB20" s="26"/>
      <c r="WBC20" s="26"/>
      <c r="WBD20" s="26"/>
      <c r="WBE20" s="26"/>
      <c r="WBF20" s="26"/>
      <c r="WBG20" s="26"/>
      <c r="WBH20" s="26"/>
      <c r="WBI20" s="26"/>
      <c r="WBJ20" s="26"/>
      <c r="WBK20" s="26"/>
      <c r="WBL20" s="26"/>
      <c r="WBM20" s="26"/>
      <c r="WBN20" s="26"/>
      <c r="WBO20" s="26"/>
      <c r="WBP20" s="26"/>
      <c r="WBQ20" s="26"/>
      <c r="WBR20" s="26"/>
      <c r="WBS20" s="26"/>
      <c r="WBT20" s="26"/>
      <c r="WBU20" s="26"/>
      <c r="WBV20" s="26"/>
      <c r="WBW20" s="26"/>
      <c r="WBX20" s="26"/>
      <c r="WBY20" s="26"/>
      <c r="WBZ20" s="26"/>
      <c r="WCA20" s="26"/>
      <c r="WCB20" s="26"/>
      <c r="WCC20" s="26"/>
      <c r="WCD20" s="26"/>
      <c r="WCE20" s="26"/>
      <c r="WCF20" s="26"/>
      <c r="WCG20" s="26"/>
      <c r="WCH20" s="26"/>
      <c r="WCI20" s="26"/>
      <c r="WCJ20" s="26"/>
      <c r="WCK20" s="26"/>
      <c r="WCL20" s="26"/>
      <c r="WCM20" s="26"/>
      <c r="WCN20" s="26"/>
      <c r="WCO20" s="26"/>
      <c r="WCP20" s="26"/>
      <c r="WCQ20" s="26"/>
      <c r="WCR20" s="26"/>
      <c r="WCS20" s="26"/>
      <c r="WCT20" s="26"/>
      <c r="WCU20" s="26"/>
      <c r="WCV20" s="26"/>
      <c r="WCW20" s="26"/>
      <c r="WCX20" s="26"/>
      <c r="WCY20" s="26"/>
      <c r="WCZ20" s="26"/>
      <c r="WDA20" s="26"/>
      <c r="WDB20" s="26"/>
      <c r="WDC20" s="26"/>
      <c r="WDD20" s="26"/>
      <c r="WDE20" s="26"/>
      <c r="WDF20" s="26"/>
      <c r="WDG20" s="26"/>
      <c r="WDH20" s="26"/>
      <c r="WDI20" s="26"/>
      <c r="WDJ20" s="26"/>
      <c r="WDK20" s="26"/>
      <c r="WDL20" s="26"/>
      <c r="WDM20" s="26"/>
      <c r="WDN20" s="26"/>
      <c r="WDO20" s="26"/>
      <c r="WDP20" s="26"/>
      <c r="WDQ20" s="26"/>
      <c r="WDR20" s="26"/>
      <c r="WDS20" s="26"/>
      <c r="WDT20" s="26"/>
      <c r="WDU20" s="26"/>
      <c r="WDV20" s="26"/>
      <c r="WDW20" s="26"/>
      <c r="WDX20" s="26"/>
      <c r="WDY20" s="26"/>
      <c r="WDZ20" s="26"/>
      <c r="WEA20" s="26"/>
      <c r="WEB20" s="26"/>
      <c r="WEC20" s="26"/>
      <c r="WED20" s="26"/>
      <c r="WEE20" s="26"/>
      <c r="WEF20" s="26"/>
      <c r="WEG20" s="26"/>
      <c r="WEH20" s="26"/>
      <c r="WEI20" s="26"/>
      <c r="WEJ20" s="26"/>
      <c r="WEK20" s="26"/>
      <c r="WEL20" s="26"/>
      <c r="WEM20" s="26"/>
      <c r="WEN20" s="26"/>
      <c r="WEO20" s="26"/>
      <c r="WEP20" s="26"/>
      <c r="WEQ20" s="26"/>
      <c r="WER20" s="26"/>
      <c r="WES20" s="26"/>
      <c r="WET20" s="26"/>
      <c r="WEU20" s="26"/>
      <c r="WEV20" s="26"/>
      <c r="WEW20" s="26"/>
      <c r="WEX20" s="26"/>
      <c r="WEY20" s="26"/>
      <c r="WEZ20" s="26"/>
      <c r="WFA20" s="26"/>
      <c r="WFB20" s="26"/>
      <c r="WFC20" s="26"/>
      <c r="WFD20" s="26"/>
      <c r="WFE20" s="26"/>
      <c r="WFF20" s="26"/>
      <c r="WFG20" s="26"/>
      <c r="WFH20" s="26"/>
      <c r="WFI20" s="26"/>
      <c r="WFJ20" s="26"/>
      <c r="WFK20" s="26"/>
      <c r="WFL20" s="26"/>
      <c r="WFM20" s="26"/>
      <c r="WFN20" s="26"/>
      <c r="WFO20" s="26"/>
      <c r="WFP20" s="26"/>
      <c r="WFQ20" s="26"/>
      <c r="WFR20" s="26"/>
      <c r="WFS20" s="26"/>
      <c r="WFT20" s="26"/>
      <c r="WFU20" s="26"/>
      <c r="WFV20" s="26"/>
      <c r="WFW20" s="26"/>
      <c r="WFX20" s="26"/>
      <c r="WFY20" s="26"/>
      <c r="WFZ20" s="26"/>
      <c r="WGA20" s="26"/>
      <c r="WGB20" s="26"/>
      <c r="WGC20" s="26"/>
      <c r="WGD20" s="26"/>
      <c r="WGE20" s="26"/>
      <c r="WGF20" s="26"/>
      <c r="WGG20" s="26"/>
      <c r="WGH20" s="26"/>
      <c r="WGI20" s="26"/>
      <c r="WGJ20" s="26"/>
      <c r="WGK20" s="26"/>
      <c r="WGL20" s="26"/>
      <c r="WGM20" s="26"/>
      <c r="WGN20" s="26"/>
      <c r="WGO20" s="26"/>
      <c r="WGP20" s="26"/>
      <c r="WGQ20" s="26"/>
      <c r="WGR20" s="26"/>
      <c r="WGS20" s="26"/>
      <c r="WGT20" s="26"/>
      <c r="WGU20" s="26"/>
      <c r="WGV20" s="26"/>
      <c r="WGW20" s="26"/>
      <c r="WGX20" s="26"/>
      <c r="WGY20" s="26"/>
      <c r="WGZ20" s="26"/>
      <c r="WHA20" s="26"/>
      <c r="WHB20" s="26"/>
      <c r="WHC20" s="26"/>
      <c r="WHD20" s="26"/>
      <c r="WHE20" s="26"/>
      <c r="WHF20" s="26"/>
      <c r="WHG20" s="26"/>
      <c r="WHH20" s="26"/>
      <c r="WHI20" s="26"/>
      <c r="WHJ20" s="26"/>
      <c r="WHK20" s="26"/>
      <c r="WHL20" s="26"/>
      <c r="WHM20" s="26"/>
      <c r="WHN20" s="26"/>
      <c r="WHO20" s="26"/>
      <c r="WHP20" s="26"/>
      <c r="WHQ20" s="26"/>
      <c r="WHR20" s="26"/>
      <c r="WHS20" s="26"/>
      <c r="WHT20" s="26"/>
      <c r="WHU20" s="26"/>
      <c r="WHV20" s="26"/>
      <c r="WHW20" s="26"/>
      <c r="WHX20" s="26"/>
      <c r="WHY20" s="26"/>
      <c r="WHZ20" s="26"/>
      <c r="WIA20" s="26"/>
      <c r="WIB20" s="26"/>
      <c r="WIC20" s="26"/>
      <c r="WID20" s="26"/>
      <c r="WIE20" s="26"/>
      <c r="WIF20" s="26"/>
      <c r="WIG20" s="26"/>
      <c r="WIH20" s="26"/>
      <c r="WII20" s="26"/>
      <c r="WIJ20" s="26"/>
      <c r="WIK20" s="26"/>
      <c r="WIL20" s="26"/>
      <c r="WIM20" s="26"/>
      <c r="WIN20" s="26"/>
      <c r="WIO20" s="26"/>
      <c r="WIP20" s="26"/>
      <c r="WIQ20" s="26"/>
      <c r="WIR20" s="26"/>
      <c r="WIS20" s="26"/>
      <c r="WIT20" s="26"/>
      <c r="WIU20" s="26"/>
      <c r="WIV20" s="26"/>
      <c r="WIW20" s="26"/>
      <c r="WIX20" s="26"/>
      <c r="WIY20" s="26"/>
      <c r="WIZ20" s="26"/>
      <c r="WJA20" s="26"/>
      <c r="WJB20" s="26"/>
      <c r="WJC20" s="26"/>
      <c r="WJD20" s="26"/>
      <c r="WJE20" s="26"/>
      <c r="WJF20" s="26"/>
      <c r="WJG20" s="26"/>
      <c r="WJH20" s="26"/>
      <c r="WJI20" s="26"/>
      <c r="WJJ20" s="26"/>
      <c r="WJK20" s="26"/>
      <c r="WJL20" s="26"/>
      <c r="WJM20" s="26"/>
      <c r="WJN20" s="26"/>
      <c r="WJO20" s="26"/>
      <c r="WJP20" s="26"/>
      <c r="WJQ20" s="26"/>
      <c r="WJR20" s="26"/>
      <c r="WJS20" s="26"/>
      <c r="WJT20" s="26"/>
      <c r="WJU20" s="26"/>
      <c r="WJV20" s="26"/>
      <c r="WJW20" s="26"/>
      <c r="WJX20" s="26"/>
      <c r="WJY20" s="26"/>
      <c r="WJZ20" s="26"/>
      <c r="WKA20" s="26"/>
      <c r="WKB20" s="26"/>
      <c r="WKC20" s="26"/>
      <c r="WKD20" s="26"/>
      <c r="WKE20" s="26"/>
      <c r="WKF20" s="26"/>
      <c r="WKG20" s="26"/>
      <c r="WKH20" s="26"/>
      <c r="WKI20" s="26"/>
      <c r="WKJ20" s="26"/>
      <c r="WKK20" s="26"/>
      <c r="WKL20" s="26"/>
      <c r="WKM20" s="26"/>
      <c r="WKN20" s="26"/>
      <c r="WKO20" s="26"/>
      <c r="WKP20" s="26"/>
      <c r="WKQ20" s="26"/>
      <c r="WKR20" s="26"/>
      <c r="WKS20" s="26"/>
      <c r="WKT20" s="26"/>
      <c r="WKU20" s="26"/>
      <c r="WKV20" s="26"/>
      <c r="WKW20" s="26"/>
      <c r="WKX20" s="26"/>
      <c r="WKY20" s="26"/>
      <c r="WKZ20" s="26"/>
      <c r="WLA20" s="26"/>
      <c r="WLB20" s="26"/>
      <c r="WLC20" s="26"/>
      <c r="WLD20" s="26"/>
      <c r="WLE20" s="26"/>
      <c r="WLF20" s="26"/>
      <c r="WLG20" s="26"/>
      <c r="WLH20" s="26"/>
      <c r="WLI20" s="26"/>
      <c r="WLJ20" s="26"/>
      <c r="WLK20" s="26"/>
      <c r="WLL20" s="26"/>
      <c r="WLM20" s="26"/>
      <c r="WLN20" s="26"/>
      <c r="WLO20" s="26"/>
      <c r="WLP20" s="26"/>
      <c r="WLQ20" s="26"/>
      <c r="WLR20" s="26"/>
      <c r="WLS20" s="26"/>
      <c r="WLT20" s="26"/>
      <c r="WLU20" s="26"/>
      <c r="WLV20" s="26"/>
      <c r="WLW20" s="26"/>
      <c r="WLX20" s="26"/>
      <c r="WLY20" s="26"/>
      <c r="WLZ20" s="26"/>
      <c r="WMA20" s="26"/>
      <c r="WMB20" s="26"/>
      <c r="WMC20" s="26"/>
      <c r="WMD20" s="26"/>
      <c r="WME20" s="26"/>
      <c r="WMF20" s="26"/>
      <c r="WMG20" s="26"/>
      <c r="WMH20" s="26"/>
      <c r="WMI20" s="26"/>
      <c r="WMJ20" s="26"/>
      <c r="WMK20" s="26"/>
      <c r="WML20" s="26"/>
      <c r="WMM20" s="26"/>
      <c r="WMN20" s="26"/>
      <c r="WMO20" s="26"/>
      <c r="WMP20" s="26"/>
      <c r="WMQ20" s="26"/>
      <c r="WMR20" s="26"/>
      <c r="WMS20" s="26"/>
      <c r="WMT20" s="26"/>
      <c r="WMU20" s="26"/>
      <c r="WMV20" s="26"/>
      <c r="WMW20" s="26"/>
      <c r="WMX20" s="26"/>
      <c r="WMY20" s="26"/>
      <c r="WMZ20" s="26"/>
      <c r="WNA20" s="26"/>
      <c r="WNB20" s="26"/>
      <c r="WNC20" s="26"/>
      <c r="WND20" s="26"/>
      <c r="WNE20" s="26"/>
      <c r="WNF20" s="26"/>
      <c r="WNG20" s="26"/>
      <c r="WNH20" s="26"/>
      <c r="WNI20" s="26"/>
      <c r="WNJ20" s="26"/>
      <c r="WNK20" s="26"/>
      <c r="WNL20" s="26"/>
      <c r="WNM20" s="26"/>
      <c r="WNN20" s="26"/>
      <c r="WNO20" s="26"/>
      <c r="WNP20" s="26"/>
      <c r="WNQ20" s="26"/>
      <c r="WNR20" s="26"/>
      <c r="WNS20" s="26"/>
      <c r="WNT20" s="26"/>
      <c r="WNU20" s="26"/>
      <c r="WNV20" s="26"/>
      <c r="WNW20" s="26"/>
      <c r="WNX20" s="26"/>
      <c r="WNY20" s="26"/>
      <c r="WNZ20" s="26"/>
      <c r="WOA20" s="26"/>
      <c r="WOB20" s="26"/>
      <c r="WOC20" s="26"/>
      <c r="WOD20" s="26"/>
      <c r="WOE20" s="26"/>
      <c r="WOF20" s="26"/>
      <c r="WOG20" s="26"/>
      <c r="WOH20" s="26"/>
      <c r="WOI20" s="26"/>
      <c r="WOJ20" s="26"/>
      <c r="WOK20" s="26"/>
      <c r="WOL20" s="26"/>
      <c r="WOM20" s="26"/>
      <c r="WON20" s="26"/>
      <c r="WOO20" s="26"/>
      <c r="WOP20" s="26"/>
      <c r="WOQ20" s="26"/>
      <c r="WOR20" s="26"/>
      <c r="WOS20" s="26"/>
      <c r="WOT20" s="26"/>
      <c r="WOU20" s="26"/>
      <c r="WOV20" s="26"/>
      <c r="WOW20" s="26"/>
      <c r="WOX20" s="26"/>
      <c r="WOY20" s="26"/>
      <c r="WOZ20" s="26"/>
      <c r="WPA20" s="26"/>
      <c r="WPB20" s="26"/>
      <c r="WPC20" s="26"/>
      <c r="WPD20" s="26"/>
      <c r="WPE20" s="26"/>
      <c r="WPF20" s="26"/>
      <c r="WPG20" s="26"/>
      <c r="WPH20" s="26"/>
      <c r="WPI20" s="26"/>
      <c r="WPJ20" s="26"/>
      <c r="WPK20" s="26"/>
      <c r="WPL20" s="26"/>
      <c r="WPM20" s="26"/>
      <c r="WPN20" s="26"/>
      <c r="WPO20" s="26"/>
      <c r="WPP20" s="26"/>
      <c r="WPQ20" s="26"/>
      <c r="WPR20" s="26"/>
      <c r="WPS20" s="26"/>
      <c r="WPT20" s="26"/>
      <c r="WPU20" s="26"/>
      <c r="WPV20" s="26"/>
      <c r="WPW20" s="26"/>
      <c r="WPX20" s="26"/>
      <c r="WPY20" s="26"/>
      <c r="WPZ20" s="26"/>
      <c r="WQA20" s="26"/>
      <c r="WQB20" s="26"/>
      <c r="WQC20" s="26"/>
      <c r="WQD20" s="26"/>
      <c r="WQE20" s="26"/>
      <c r="WQF20" s="26"/>
      <c r="WQG20" s="26"/>
      <c r="WQH20" s="26"/>
      <c r="WQI20" s="26"/>
      <c r="WQJ20" s="26"/>
      <c r="WQK20" s="26"/>
      <c r="WQL20" s="26"/>
      <c r="WQM20" s="26"/>
      <c r="WQN20" s="26"/>
      <c r="WQO20" s="26"/>
      <c r="WQP20" s="26"/>
      <c r="WQQ20" s="26"/>
      <c r="WQR20" s="26"/>
      <c r="WQS20" s="26"/>
      <c r="WQT20" s="26"/>
      <c r="WQU20" s="26"/>
      <c r="WQV20" s="26"/>
      <c r="WQW20" s="26"/>
      <c r="WQX20" s="26"/>
      <c r="WQY20" s="26"/>
      <c r="WQZ20" s="26"/>
      <c r="WRA20" s="26"/>
      <c r="WRB20" s="26"/>
      <c r="WRC20" s="26"/>
      <c r="WRD20" s="26"/>
      <c r="WRE20" s="26"/>
      <c r="WRF20" s="26"/>
      <c r="WRG20" s="26"/>
      <c r="WRH20" s="26"/>
      <c r="WRI20" s="26"/>
      <c r="WRJ20" s="26"/>
      <c r="WRK20" s="26"/>
      <c r="WRL20" s="26"/>
      <c r="WRM20" s="26"/>
      <c r="WRN20" s="26"/>
      <c r="WRO20" s="26"/>
      <c r="WRP20" s="26"/>
      <c r="WRQ20" s="26"/>
      <c r="WRR20" s="26"/>
      <c r="WRS20" s="26"/>
      <c r="WRT20" s="26"/>
      <c r="WRU20" s="26"/>
      <c r="WRV20" s="26"/>
      <c r="WRW20" s="26"/>
      <c r="WRX20" s="26"/>
      <c r="WRY20" s="26"/>
      <c r="WRZ20" s="26"/>
      <c r="WSA20" s="26"/>
      <c r="WSB20" s="26"/>
      <c r="WSC20" s="26"/>
      <c r="WSD20" s="26"/>
      <c r="WSE20" s="26"/>
      <c r="WSF20" s="26"/>
      <c r="WSG20" s="26"/>
      <c r="WSH20" s="26"/>
      <c r="WSI20" s="26"/>
      <c r="WSJ20" s="26"/>
      <c r="WSK20" s="26"/>
      <c r="WSL20" s="26"/>
      <c r="WSM20" s="26"/>
      <c r="WSN20" s="26"/>
      <c r="WSO20" s="26"/>
      <c r="WSP20" s="26"/>
      <c r="WSQ20" s="26"/>
      <c r="WSR20" s="26"/>
      <c r="WSS20" s="26"/>
      <c r="WST20" s="26"/>
      <c r="WSU20" s="26"/>
      <c r="WSV20" s="26"/>
      <c r="WSW20" s="26"/>
      <c r="WSX20" s="26"/>
      <c r="WSY20" s="26"/>
      <c r="WSZ20" s="26"/>
      <c r="WTA20" s="26"/>
      <c r="WTB20" s="26"/>
      <c r="WTC20" s="26"/>
      <c r="WTD20" s="26"/>
      <c r="WTE20" s="26"/>
      <c r="WTF20" s="26"/>
      <c r="WTG20" s="26"/>
      <c r="WTH20" s="26"/>
      <c r="WTI20" s="26"/>
      <c r="WTJ20" s="26"/>
      <c r="WTK20" s="26"/>
      <c r="WTL20" s="26"/>
      <c r="WTM20" s="26"/>
      <c r="WTN20" s="26"/>
      <c r="WTO20" s="26"/>
      <c r="WTP20" s="26"/>
      <c r="WTQ20" s="26"/>
      <c r="WTR20" s="26"/>
      <c r="WTS20" s="26"/>
      <c r="WTT20" s="26"/>
      <c r="WTU20" s="26"/>
      <c r="WTV20" s="26"/>
      <c r="WTW20" s="26"/>
      <c r="WTX20" s="26"/>
      <c r="WTY20" s="26"/>
      <c r="WTZ20" s="26"/>
      <c r="WUA20" s="26"/>
      <c r="WUB20" s="26"/>
      <c r="WUC20" s="26"/>
      <c r="WUD20" s="26"/>
      <c r="WUE20" s="26"/>
      <c r="WUF20" s="26"/>
      <c r="WUG20" s="26"/>
      <c r="WUH20" s="26"/>
      <c r="WUI20" s="26"/>
      <c r="WUJ20" s="26"/>
      <c r="WUK20" s="26"/>
      <c r="WUL20" s="26"/>
      <c r="WUM20" s="26"/>
      <c r="WUN20" s="26"/>
      <c r="WUO20" s="26"/>
      <c r="WUP20" s="26"/>
      <c r="WUQ20" s="26"/>
      <c r="WUR20" s="26"/>
      <c r="WUS20" s="26"/>
      <c r="WUT20" s="26"/>
      <c r="WUU20" s="26"/>
      <c r="WUV20" s="26"/>
      <c r="WUW20" s="26"/>
      <c r="WUX20" s="26"/>
      <c r="WUY20" s="26"/>
      <c r="WUZ20" s="26"/>
      <c r="WVA20" s="26"/>
      <c r="WVB20" s="26"/>
      <c r="WVC20" s="26"/>
      <c r="WVD20" s="26"/>
      <c r="WVE20" s="26"/>
      <c r="WVF20" s="26"/>
      <c r="WVG20" s="26"/>
      <c r="WVH20" s="26"/>
      <c r="WVI20" s="26"/>
      <c r="WVJ20" s="26"/>
      <c r="WVK20" s="26"/>
      <c r="WVL20" s="26"/>
      <c r="WVM20" s="26"/>
    </row>
    <row r="21" spans="1:16133" s="27" customFormat="1" ht="30.75" customHeight="1">
      <c r="A21" s="23">
        <v>6</v>
      </c>
      <c r="B21" s="23"/>
      <c r="C21" s="28" t="s">
        <v>4155</v>
      </c>
      <c r="D21" s="32" t="s">
        <v>4156</v>
      </c>
      <c r="E21" s="30" t="s">
        <v>4157</v>
      </c>
      <c r="F21" s="31">
        <v>160000</v>
      </c>
      <c r="G21" s="31">
        <v>160000</v>
      </c>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c r="EDF21" s="26"/>
      <c r="EDG21" s="26"/>
      <c r="EDH21" s="26"/>
      <c r="EDI21" s="26"/>
      <c r="EDJ21" s="26"/>
      <c r="EDK21" s="26"/>
      <c r="EDL21" s="26"/>
      <c r="EDM21" s="26"/>
      <c r="EDN21" s="26"/>
      <c r="EDO21" s="26"/>
      <c r="EDP21" s="26"/>
      <c r="EDQ21" s="26"/>
      <c r="EDR21" s="26"/>
      <c r="EDS21" s="26"/>
      <c r="EDT21" s="26"/>
      <c r="EDU21" s="26"/>
      <c r="EDV21" s="26"/>
      <c r="EDW21" s="26"/>
      <c r="EDX21" s="26"/>
      <c r="EDY21" s="26"/>
      <c r="EDZ21" s="26"/>
      <c r="EEA21" s="26"/>
      <c r="EEB21" s="26"/>
      <c r="EEC21" s="26"/>
      <c r="EED21" s="26"/>
      <c r="EEE21" s="26"/>
      <c r="EEF21" s="26"/>
      <c r="EEG21" s="26"/>
      <c r="EEH21" s="26"/>
      <c r="EEI21" s="26"/>
      <c r="EEJ21" s="26"/>
      <c r="EEK21" s="26"/>
      <c r="EEL21" s="26"/>
      <c r="EEM21" s="26"/>
      <c r="EEN21" s="26"/>
      <c r="EEO21" s="26"/>
      <c r="EEP21" s="26"/>
      <c r="EEQ21" s="26"/>
      <c r="EER21" s="26"/>
      <c r="EES21" s="26"/>
      <c r="EET21" s="26"/>
      <c r="EEU21" s="26"/>
      <c r="EEV21" s="26"/>
      <c r="EEW21" s="26"/>
      <c r="EEX21" s="26"/>
      <c r="EEY21" s="26"/>
      <c r="EEZ21" s="26"/>
      <c r="EFA21" s="26"/>
      <c r="EFB21" s="26"/>
      <c r="EFC21" s="26"/>
      <c r="EFD21" s="26"/>
      <c r="EFE21" s="26"/>
      <c r="EFF21" s="26"/>
      <c r="EFG21" s="26"/>
      <c r="EFH21" s="26"/>
      <c r="EFI21" s="26"/>
      <c r="EFJ21" s="26"/>
      <c r="EFK21" s="26"/>
      <c r="EFL21" s="26"/>
      <c r="EFM21" s="26"/>
      <c r="EFN21" s="26"/>
      <c r="EFO21" s="26"/>
      <c r="EFP21" s="26"/>
      <c r="EFQ21" s="26"/>
      <c r="EFR21" s="26"/>
      <c r="EFS21" s="26"/>
      <c r="EFT21" s="26"/>
      <c r="EFU21" s="26"/>
      <c r="EFV21" s="26"/>
      <c r="EFW21" s="26"/>
      <c r="EFX21" s="26"/>
      <c r="EFY21" s="26"/>
      <c r="EFZ21" s="26"/>
      <c r="EGA21" s="26"/>
      <c r="EGB21" s="26"/>
      <c r="EGC21" s="26"/>
      <c r="EGD21" s="26"/>
      <c r="EGE21" s="26"/>
      <c r="EGF21" s="26"/>
      <c r="EGG21" s="26"/>
      <c r="EGH21" s="26"/>
      <c r="EGI21" s="26"/>
      <c r="EGJ21" s="26"/>
      <c r="EGK21" s="26"/>
      <c r="EGL21" s="26"/>
      <c r="EGM21" s="26"/>
      <c r="EGN21" s="26"/>
      <c r="EGO21" s="26"/>
      <c r="EGP21" s="26"/>
      <c r="EGQ21" s="26"/>
      <c r="EGR21" s="26"/>
      <c r="EGS21" s="26"/>
      <c r="EGT21" s="26"/>
      <c r="EGU21" s="26"/>
      <c r="EGV21" s="26"/>
      <c r="EGW21" s="26"/>
      <c r="EGX21" s="26"/>
      <c r="EGY21" s="26"/>
      <c r="EGZ21" s="26"/>
      <c r="EHA21" s="26"/>
      <c r="EHB21" s="26"/>
      <c r="EHC21" s="26"/>
      <c r="EHD21" s="26"/>
      <c r="EHE21" s="26"/>
      <c r="EHF21" s="26"/>
      <c r="EHG21" s="26"/>
      <c r="EHH21" s="26"/>
      <c r="EHI21" s="26"/>
      <c r="EHJ21" s="26"/>
      <c r="EHK21" s="26"/>
      <c r="EHL21" s="26"/>
      <c r="EHM21" s="26"/>
      <c r="EHN21" s="26"/>
      <c r="EHO21" s="26"/>
      <c r="EHP21" s="26"/>
      <c r="EHQ21" s="26"/>
      <c r="EHR21" s="26"/>
      <c r="EHS21" s="26"/>
      <c r="EHT21" s="26"/>
      <c r="EHU21" s="26"/>
      <c r="EHV21" s="26"/>
      <c r="EHW21" s="26"/>
      <c r="EHX21" s="26"/>
      <c r="EHY21" s="26"/>
      <c r="EHZ21" s="26"/>
      <c r="EIA21" s="26"/>
      <c r="EIB21" s="26"/>
      <c r="EIC21" s="26"/>
      <c r="EID21" s="26"/>
      <c r="EIE21" s="26"/>
      <c r="EIF21" s="26"/>
      <c r="EIG21" s="26"/>
      <c r="EIH21" s="26"/>
      <c r="EII21" s="26"/>
      <c r="EIJ21" s="26"/>
      <c r="EIK21" s="26"/>
      <c r="EIL21" s="26"/>
      <c r="EIM21" s="26"/>
      <c r="EIN21" s="26"/>
      <c r="EIO21" s="26"/>
      <c r="EIP21" s="26"/>
      <c r="EIQ21" s="26"/>
      <c r="EIR21" s="26"/>
      <c r="EIS21" s="26"/>
      <c r="EIT21" s="26"/>
      <c r="EIU21" s="26"/>
      <c r="EIV21" s="26"/>
      <c r="EIW21" s="26"/>
      <c r="EIX21" s="26"/>
      <c r="EIY21" s="26"/>
      <c r="EIZ21" s="26"/>
      <c r="EJA21" s="26"/>
      <c r="EJB21" s="26"/>
      <c r="EJC21" s="26"/>
      <c r="EJD21" s="26"/>
      <c r="EJE21" s="26"/>
      <c r="EJF21" s="26"/>
      <c r="EJG21" s="26"/>
      <c r="EJH21" s="26"/>
      <c r="EJI21" s="26"/>
      <c r="EJJ21" s="26"/>
      <c r="EJK21" s="26"/>
      <c r="EJL21" s="26"/>
      <c r="EJM21" s="26"/>
      <c r="EJN21" s="26"/>
      <c r="EJO21" s="26"/>
      <c r="EJP21" s="26"/>
      <c r="EJQ21" s="26"/>
      <c r="EJR21" s="26"/>
      <c r="EJS21" s="26"/>
      <c r="EJT21" s="26"/>
      <c r="EJU21" s="26"/>
      <c r="EJV21" s="26"/>
      <c r="EJW21" s="26"/>
      <c r="EJX21" s="26"/>
      <c r="EJY21" s="26"/>
      <c r="EJZ21" s="26"/>
      <c r="EKA21" s="26"/>
      <c r="EKB21" s="26"/>
      <c r="EKC21" s="26"/>
      <c r="EKD21" s="26"/>
      <c r="EKE21" s="26"/>
      <c r="EKF21" s="26"/>
      <c r="EKG21" s="26"/>
      <c r="EKH21" s="26"/>
      <c r="EKI21" s="26"/>
      <c r="EKJ21" s="26"/>
      <c r="EKK21" s="26"/>
      <c r="EKL21" s="26"/>
      <c r="EKM21" s="26"/>
      <c r="EKN21" s="26"/>
      <c r="EKO21" s="26"/>
      <c r="EKP21" s="26"/>
      <c r="EKQ21" s="26"/>
      <c r="EKR21" s="26"/>
      <c r="EKS21" s="26"/>
      <c r="EKT21" s="26"/>
      <c r="EKU21" s="26"/>
      <c r="EKV21" s="26"/>
      <c r="EKW21" s="26"/>
      <c r="EKX21" s="26"/>
      <c r="EKY21" s="26"/>
      <c r="EKZ21" s="26"/>
      <c r="ELA21" s="26"/>
      <c r="ELB21" s="26"/>
      <c r="ELC21" s="26"/>
      <c r="ELD21" s="26"/>
      <c r="ELE21" s="26"/>
      <c r="ELF21" s="26"/>
      <c r="ELG21" s="26"/>
      <c r="ELH21" s="26"/>
      <c r="ELI21" s="26"/>
      <c r="ELJ21" s="26"/>
      <c r="ELK21" s="26"/>
      <c r="ELL21" s="26"/>
      <c r="ELM21" s="26"/>
      <c r="ELN21" s="26"/>
      <c r="ELO21" s="26"/>
      <c r="ELP21" s="26"/>
      <c r="ELQ21" s="26"/>
      <c r="ELR21" s="26"/>
      <c r="ELS21" s="26"/>
      <c r="ELT21" s="26"/>
      <c r="ELU21" s="26"/>
      <c r="ELV21" s="26"/>
      <c r="ELW21" s="26"/>
      <c r="ELX21" s="26"/>
      <c r="ELY21" s="26"/>
      <c r="ELZ21" s="26"/>
      <c r="EMA21" s="26"/>
      <c r="EMB21" s="26"/>
      <c r="EMC21" s="26"/>
      <c r="EMD21" s="26"/>
      <c r="EME21" s="26"/>
      <c r="EMF21" s="26"/>
      <c r="EMG21" s="26"/>
      <c r="EMH21" s="26"/>
      <c r="EMI21" s="26"/>
      <c r="EMJ21" s="26"/>
      <c r="EMK21" s="26"/>
      <c r="EML21" s="26"/>
      <c r="EMM21" s="26"/>
      <c r="EMN21" s="26"/>
      <c r="EMO21" s="26"/>
      <c r="EMP21" s="26"/>
      <c r="EMQ21" s="26"/>
      <c r="EMR21" s="26"/>
      <c r="EMS21" s="26"/>
      <c r="EMT21" s="26"/>
      <c r="EMU21" s="26"/>
      <c r="EMV21" s="26"/>
      <c r="EMW21" s="26"/>
      <c r="EMX21" s="26"/>
      <c r="EMY21" s="26"/>
      <c r="EMZ21" s="26"/>
      <c r="ENA21" s="26"/>
      <c r="ENB21" s="26"/>
      <c r="ENC21" s="26"/>
      <c r="END21" s="26"/>
      <c r="ENE21" s="26"/>
      <c r="ENF21" s="26"/>
      <c r="ENG21" s="26"/>
      <c r="ENH21" s="26"/>
      <c r="ENI21" s="26"/>
      <c r="ENJ21" s="26"/>
      <c r="ENK21" s="26"/>
      <c r="ENL21" s="26"/>
      <c r="ENM21" s="26"/>
      <c r="ENN21" s="26"/>
      <c r="ENO21" s="26"/>
      <c r="ENP21" s="26"/>
      <c r="ENQ21" s="26"/>
      <c r="ENR21" s="26"/>
      <c r="ENS21" s="26"/>
      <c r="ENT21" s="26"/>
      <c r="ENU21" s="26"/>
      <c r="ENV21" s="26"/>
      <c r="ENW21" s="26"/>
      <c r="ENX21" s="26"/>
      <c r="ENY21" s="26"/>
      <c r="ENZ21" s="26"/>
      <c r="EOA21" s="26"/>
      <c r="EOB21" s="26"/>
      <c r="EOC21" s="26"/>
      <c r="EOD21" s="26"/>
      <c r="EOE21" s="26"/>
      <c r="EOF21" s="26"/>
      <c r="EOG21" s="26"/>
      <c r="EOH21" s="26"/>
      <c r="EOI21" s="26"/>
      <c r="EOJ21" s="26"/>
      <c r="EOK21" s="26"/>
      <c r="EOL21" s="26"/>
      <c r="EOM21" s="26"/>
      <c r="EON21" s="26"/>
      <c r="EOO21" s="26"/>
      <c r="EOP21" s="26"/>
      <c r="EOQ21" s="26"/>
      <c r="EOR21" s="26"/>
      <c r="EOS21" s="26"/>
      <c r="EOT21" s="26"/>
      <c r="EOU21" s="26"/>
      <c r="EOV21" s="26"/>
      <c r="EOW21" s="26"/>
      <c r="EOX21" s="26"/>
      <c r="EOY21" s="26"/>
      <c r="EOZ21" s="26"/>
      <c r="EPA21" s="26"/>
      <c r="EPB21" s="26"/>
      <c r="EPC21" s="26"/>
      <c r="EPD21" s="26"/>
      <c r="EPE21" s="26"/>
      <c r="EPF21" s="26"/>
      <c r="EPG21" s="26"/>
      <c r="EPH21" s="26"/>
      <c r="EPI21" s="26"/>
      <c r="EPJ21" s="26"/>
      <c r="EPK21" s="26"/>
      <c r="EPL21" s="26"/>
      <c r="EPM21" s="26"/>
      <c r="EPN21" s="26"/>
      <c r="EPO21" s="26"/>
      <c r="EPP21" s="26"/>
      <c r="EPQ21" s="26"/>
      <c r="EPR21" s="26"/>
      <c r="EPS21" s="26"/>
      <c r="EPT21" s="26"/>
      <c r="EPU21" s="26"/>
      <c r="EPV21" s="26"/>
      <c r="EPW21" s="26"/>
      <c r="EPX21" s="26"/>
      <c r="EPY21" s="26"/>
      <c r="EPZ21" s="26"/>
      <c r="EQA21" s="26"/>
      <c r="EQB21" s="26"/>
      <c r="EQC21" s="26"/>
      <c r="EQD21" s="26"/>
      <c r="EQE21" s="26"/>
      <c r="EQF21" s="26"/>
      <c r="EQG21" s="26"/>
      <c r="EQH21" s="26"/>
      <c r="EQI21" s="26"/>
      <c r="EQJ21" s="26"/>
      <c r="EQK21" s="26"/>
      <c r="EQL21" s="26"/>
      <c r="EQM21" s="26"/>
      <c r="EQN21" s="26"/>
      <c r="EQO21" s="26"/>
      <c r="EQP21" s="26"/>
      <c r="EQQ21" s="26"/>
      <c r="EQR21" s="26"/>
      <c r="EQS21" s="26"/>
      <c r="EQT21" s="26"/>
      <c r="EQU21" s="26"/>
      <c r="EQV21" s="26"/>
      <c r="EQW21" s="26"/>
      <c r="EQX21" s="26"/>
      <c r="EQY21" s="26"/>
      <c r="EQZ21" s="26"/>
      <c r="ERA21" s="26"/>
      <c r="ERB21" s="26"/>
      <c r="ERC21" s="26"/>
      <c r="ERD21" s="26"/>
      <c r="ERE21" s="26"/>
      <c r="ERF21" s="26"/>
      <c r="ERG21" s="26"/>
      <c r="ERH21" s="26"/>
      <c r="ERI21" s="26"/>
      <c r="ERJ21" s="26"/>
      <c r="ERK21" s="26"/>
      <c r="ERL21" s="26"/>
      <c r="ERM21" s="26"/>
      <c r="ERN21" s="26"/>
      <c r="ERO21" s="26"/>
      <c r="ERP21" s="26"/>
      <c r="ERQ21" s="26"/>
      <c r="ERR21" s="26"/>
      <c r="ERS21" s="26"/>
      <c r="ERT21" s="26"/>
      <c r="ERU21" s="26"/>
      <c r="ERV21" s="26"/>
      <c r="ERW21" s="26"/>
      <c r="ERX21" s="26"/>
      <c r="ERY21" s="26"/>
      <c r="ERZ21" s="26"/>
      <c r="ESA21" s="26"/>
      <c r="ESB21" s="26"/>
      <c r="ESC21" s="26"/>
      <c r="ESD21" s="26"/>
      <c r="ESE21" s="26"/>
      <c r="ESF21" s="26"/>
      <c r="ESG21" s="26"/>
      <c r="ESH21" s="26"/>
      <c r="ESI21" s="26"/>
      <c r="ESJ21" s="26"/>
      <c r="ESK21" s="26"/>
      <c r="ESL21" s="26"/>
      <c r="ESM21" s="26"/>
      <c r="ESN21" s="26"/>
      <c r="ESO21" s="26"/>
      <c r="ESP21" s="26"/>
      <c r="ESQ21" s="26"/>
      <c r="ESR21" s="26"/>
      <c r="ESS21" s="26"/>
      <c r="EST21" s="26"/>
      <c r="ESU21" s="26"/>
      <c r="ESV21" s="26"/>
      <c r="ESW21" s="26"/>
      <c r="ESX21" s="26"/>
      <c r="ESY21" s="26"/>
      <c r="ESZ21" s="26"/>
      <c r="ETA21" s="26"/>
      <c r="ETB21" s="26"/>
      <c r="ETC21" s="26"/>
      <c r="ETD21" s="26"/>
      <c r="ETE21" s="26"/>
      <c r="ETF21" s="26"/>
      <c r="ETG21" s="26"/>
      <c r="ETH21" s="26"/>
      <c r="ETI21" s="26"/>
      <c r="ETJ21" s="26"/>
      <c r="ETK21" s="26"/>
      <c r="ETL21" s="26"/>
      <c r="ETM21" s="26"/>
      <c r="ETN21" s="26"/>
      <c r="ETO21" s="26"/>
      <c r="ETP21" s="26"/>
      <c r="ETQ21" s="26"/>
      <c r="ETR21" s="26"/>
      <c r="ETS21" s="26"/>
      <c r="ETT21" s="26"/>
      <c r="ETU21" s="26"/>
      <c r="ETV21" s="26"/>
      <c r="ETW21" s="26"/>
      <c r="ETX21" s="26"/>
      <c r="ETY21" s="26"/>
      <c r="ETZ21" s="26"/>
      <c r="EUA21" s="26"/>
      <c r="EUB21" s="26"/>
      <c r="EUC21" s="26"/>
      <c r="EUD21" s="26"/>
      <c r="EUE21" s="26"/>
      <c r="EUF21" s="26"/>
      <c r="EUG21" s="26"/>
      <c r="EUH21" s="26"/>
      <c r="EUI21" s="26"/>
      <c r="EUJ21" s="26"/>
      <c r="EUK21" s="26"/>
      <c r="EUL21" s="26"/>
      <c r="EUM21" s="26"/>
      <c r="EUN21" s="26"/>
      <c r="EUO21" s="26"/>
      <c r="EUP21" s="26"/>
      <c r="EUQ21" s="26"/>
      <c r="EUR21" s="26"/>
      <c r="EUS21" s="26"/>
      <c r="EUT21" s="26"/>
      <c r="EUU21" s="26"/>
      <c r="EUV21" s="26"/>
      <c r="EUW21" s="26"/>
      <c r="EUX21" s="26"/>
      <c r="EUY21" s="26"/>
      <c r="EUZ21" s="26"/>
      <c r="EVA21" s="26"/>
      <c r="EVB21" s="26"/>
      <c r="EVC21" s="26"/>
      <c r="EVD21" s="26"/>
      <c r="EVE21" s="26"/>
      <c r="EVF21" s="26"/>
      <c r="EVG21" s="26"/>
      <c r="EVH21" s="26"/>
      <c r="EVI21" s="26"/>
      <c r="EVJ21" s="26"/>
      <c r="EVK21" s="26"/>
      <c r="EVL21" s="26"/>
      <c r="EVM21" s="26"/>
      <c r="EVN21" s="26"/>
      <c r="EVO21" s="26"/>
      <c r="EVP21" s="26"/>
      <c r="EVQ21" s="26"/>
      <c r="EVR21" s="26"/>
      <c r="EVS21" s="26"/>
      <c r="EVT21" s="26"/>
      <c r="EVU21" s="26"/>
      <c r="EVV21" s="26"/>
      <c r="EVW21" s="26"/>
      <c r="EVX21" s="26"/>
      <c r="EVY21" s="26"/>
      <c r="EVZ21" s="26"/>
      <c r="EWA21" s="26"/>
      <c r="EWB21" s="26"/>
      <c r="EWC21" s="26"/>
      <c r="EWD21" s="26"/>
      <c r="EWE21" s="26"/>
      <c r="EWF21" s="26"/>
      <c r="EWG21" s="26"/>
      <c r="EWH21" s="26"/>
      <c r="EWI21" s="26"/>
      <c r="EWJ21" s="26"/>
      <c r="EWK21" s="26"/>
      <c r="EWL21" s="26"/>
      <c r="EWM21" s="26"/>
      <c r="EWN21" s="26"/>
      <c r="EWO21" s="26"/>
      <c r="EWP21" s="26"/>
      <c r="EWQ21" s="26"/>
      <c r="EWR21" s="26"/>
      <c r="EWS21" s="26"/>
      <c r="EWT21" s="26"/>
      <c r="EWU21" s="26"/>
      <c r="EWV21" s="26"/>
      <c r="EWW21" s="26"/>
      <c r="EWX21" s="26"/>
      <c r="EWY21" s="26"/>
      <c r="EWZ21" s="26"/>
      <c r="EXA21" s="26"/>
      <c r="EXB21" s="26"/>
      <c r="EXC21" s="26"/>
      <c r="EXD21" s="26"/>
      <c r="EXE21" s="26"/>
      <c r="EXF21" s="26"/>
      <c r="EXG21" s="26"/>
      <c r="EXH21" s="26"/>
      <c r="EXI21" s="26"/>
      <c r="EXJ21" s="26"/>
      <c r="EXK21" s="26"/>
      <c r="EXL21" s="26"/>
      <c r="EXM21" s="26"/>
      <c r="EXN21" s="26"/>
      <c r="EXO21" s="26"/>
      <c r="EXP21" s="26"/>
      <c r="EXQ21" s="26"/>
      <c r="EXR21" s="26"/>
      <c r="EXS21" s="26"/>
      <c r="EXT21" s="26"/>
      <c r="EXU21" s="26"/>
      <c r="EXV21" s="26"/>
      <c r="EXW21" s="26"/>
      <c r="EXX21" s="26"/>
      <c r="EXY21" s="26"/>
      <c r="EXZ21" s="26"/>
      <c r="EYA21" s="26"/>
      <c r="EYB21" s="26"/>
      <c r="EYC21" s="26"/>
      <c r="EYD21" s="26"/>
      <c r="EYE21" s="26"/>
      <c r="EYF21" s="26"/>
      <c r="EYG21" s="26"/>
      <c r="EYH21" s="26"/>
      <c r="EYI21" s="26"/>
      <c r="EYJ21" s="26"/>
      <c r="EYK21" s="26"/>
      <c r="EYL21" s="26"/>
      <c r="EYM21" s="26"/>
      <c r="EYN21" s="26"/>
      <c r="EYO21" s="26"/>
      <c r="EYP21" s="26"/>
      <c r="EYQ21" s="26"/>
      <c r="EYR21" s="26"/>
      <c r="EYS21" s="26"/>
      <c r="EYT21" s="26"/>
      <c r="EYU21" s="26"/>
      <c r="EYV21" s="26"/>
      <c r="EYW21" s="26"/>
      <c r="EYX21" s="26"/>
      <c r="EYY21" s="26"/>
      <c r="EYZ21" s="26"/>
      <c r="EZA21" s="26"/>
      <c r="EZB21" s="26"/>
      <c r="EZC21" s="26"/>
      <c r="EZD21" s="26"/>
      <c r="EZE21" s="26"/>
      <c r="EZF21" s="26"/>
      <c r="EZG21" s="26"/>
      <c r="EZH21" s="26"/>
      <c r="EZI21" s="26"/>
      <c r="EZJ21" s="26"/>
      <c r="EZK21" s="26"/>
      <c r="EZL21" s="26"/>
      <c r="EZM21" s="26"/>
      <c r="EZN21" s="26"/>
      <c r="EZO21" s="26"/>
      <c r="EZP21" s="26"/>
      <c r="EZQ21" s="26"/>
      <c r="EZR21" s="26"/>
      <c r="EZS21" s="26"/>
      <c r="EZT21" s="26"/>
      <c r="EZU21" s="26"/>
      <c r="EZV21" s="26"/>
      <c r="EZW21" s="26"/>
      <c r="EZX21" s="26"/>
      <c r="EZY21" s="26"/>
      <c r="EZZ21" s="26"/>
      <c r="FAA21" s="26"/>
      <c r="FAB21" s="26"/>
      <c r="FAC21" s="26"/>
      <c r="FAD21" s="26"/>
      <c r="FAE21" s="26"/>
      <c r="FAF21" s="26"/>
      <c r="FAG21" s="26"/>
      <c r="FAH21" s="26"/>
      <c r="FAI21" s="26"/>
      <c r="FAJ21" s="26"/>
      <c r="FAK21" s="26"/>
      <c r="FAL21" s="26"/>
      <c r="FAM21" s="26"/>
      <c r="FAN21" s="26"/>
      <c r="FAO21" s="26"/>
      <c r="FAP21" s="26"/>
      <c r="FAQ21" s="26"/>
      <c r="FAR21" s="26"/>
      <c r="FAS21" s="26"/>
      <c r="FAT21" s="26"/>
      <c r="FAU21" s="26"/>
      <c r="FAV21" s="26"/>
      <c r="FAW21" s="26"/>
      <c r="FAX21" s="26"/>
      <c r="FAY21" s="26"/>
      <c r="FAZ21" s="26"/>
      <c r="FBA21" s="26"/>
      <c r="FBB21" s="26"/>
      <c r="FBC21" s="26"/>
      <c r="FBD21" s="26"/>
      <c r="FBE21" s="26"/>
      <c r="FBF21" s="26"/>
      <c r="FBG21" s="26"/>
      <c r="FBH21" s="26"/>
      <c r="FBI21" s="26"/>
      <c r="FBJ21" s="26"/>
      <c r="FBK21" s="26"/>
      <c r="FBL21" s="26"/>
      <c r="FBM21" s="26"/>
      <c r="FBN21" s="26"/>
      <c r="FBO21" s="26"/>
      <c r="FBP21" s="26"/>
      <c r="FBQ21" s="26"/>
      <c r="FBR21" s="26"/>
      <c r="FBS21" s="26"/>
      <c r="FBT21" s="26"/>
      <c r="FBU21" s="26"/>
      <c r="FBV21" s="26"/>
      <c r="FBW21" s="26"/>
      <c r="FBX21" s="26"/>
      <c r="FBY21" s="26"/>
      <c r="FBZ21" s="26"/>
      <c r="FCA21" s="26"/>
      <c r="FCB21" s="26"/>
      <c r="FCC21" s="26"/>
      <c r="FCD21" s="26"/>
      <c r="FCE21" s="26"/>
      <c r="FCF21" s="26"/>
      <c r="FCG21" s="26"/>
      <c r="FCH21" s="26"/>
      <c r="FCI21" s="26"/>
      <c r="FCJ21" s="26"/>
      <c r="FCK21" s="26"/>
      <c r="FCL21" s="26"/>
      <c r="FCM21" s="26"/>
      <c r="FCN21" s="26"/>
      <c r="FCO21" s="26"/>
      <c r="FCP21" s="26"/>
      <c r="FCQ21" s="26"/>
      <c r="FCR21" s="26"/>
      <c r="FCS21" s="26"/>
      <c r="FCT21" s="26"/>
      <c r="FCU21" s="26"/>
      <c r="FCV21" s="26"/>
      <c r="FCW21" s="26"/>
      <c r="FCX21" s="26"/>
      <c r="FCY21" s="26"/>
      <c r="FCZ21" s="26"/>
      <c r="FDA21" s="26"/>
      <c r="FDB21" s="26"/>
      <c r="FDC21" s="26"/>
      <c r="FDD21" s="26"/>
      <c r="FDE21" s="26"/>
      <c r="FDF21" s="26"/>
      <c r="FDG21" s="26"/>
      <c r="FDH21" s="26"/>
      <c r="FDI21" s="26"/>
      <c r="FDJ21" s="26"/>
      <c r="FDK21" s="26"/>
      <c r="FDL21" s="26"/>
      <c r="FDM21" s="26"/>
      <c r="FDN21" s="26"/>
      <c r="FDO21" s="26"/>
      <c r="FDP21" s="26"/>
      <c r="FDQ21" s="26"/>
      <c r="FDR21" s="26"/>
      <c r="FDS21" s="26"/>
      <c r="FDT21" s="26"/>
      <c r="FDU21" s="26"/>
      <c r="FDV21" s="26"/>
      <c r="FDW21" s="26"/>
      <c r="FDX21" s="26"/>
      <c r="FDY21" s="26"/>
      <c r="FDZ21" s="26"/>
      <c r="FEA21" s="26"/>
      <c r="FEB21" s="26"/>
      <c r="FEC21" s="26"/>
      <c r="FED21" s="26"/>
      <c r="FEE21" s="26"/>
      <c r="FEF21" s="26"/>
      <c r="FEG21" s="26"/>
      <c r="FEH21" s="26"/>
      <c r="FEI21" s="26"/>
      <c r="FEJ21" s="26"/>
      <c r="FEK21" s="26"/>
      <c r="FEL21" s="26"/>
      <c r="FEM21" s="26"/>
      <c r="FEN21" s="26"/>
      <c r="FEO21" s="26"/>
      <c r="FEP21" s="26"/>
      <c r="FEQ21" s="26"/>
      <c r="FER21" s="26"/>
      <c r="FES21" s="26"/>
      <c r="FET21" s="26"/>
      <c r="FEU21" s="26"/>
      <c r="FEV21" s="26"/>
      <c r="FEW21" s="26"/>
      <c r="FEX21" s="26"/>
      <c r="FEY21" s="26"/>
      <c r="FEZ21" s="26"/>
      <c r="FFA21" s="26"/>
      <c r="FFB21" s="26"/>
      <c r="FFC21" s="26"/>
      <c r="FFD21" s="26"/>
      <c r="FFE21" s="26"/>
      <c r="FFF21" s="26"/>
      <c r="FFG21" s="26"/>
      <c r="FFH21" s="26"/>
      <c r="FFI21" s="26"/>
      <c r="FFJ21" s="26"/>
      <c r="FFK21" s="26"/>
      <c r="FFL21" s="26"/>
      <c r="FFM21" s="26"/>
      <c r="FFN21" s="26"/>
      <c r="FFO21" s="26"/>
      <c r="FFP21" s="26"/>
      <c r="FFQ21" s="26"/>
      <c r="FFR21" s="26"/>
      <c r="FFS21" s="26"/>
      <c r="FFT21" s="26"/>
      <c r="FFU21" s="26"/>
      <c r="FFV21" s="26"/>
      <c r="FFW21" s="26"/>
      <c r="FFX21" s="26"/>
      <c r="FFY21" s="26"/>
      <c r="FFZ21" s="26"/>
      <c r="FGA21" s="26"/>
      <c r="FGB21" s="26"/>
      <c r="FGC21" s="26"/>
      <c r="FGD21" s="26"/>
      <c r="FGE21" s="26"/>
      <c r="FGF21" s="26"/>
      <c r="FGG21" s="26"/>
      <c r="FGH21" s="26"/>
      <c r="FGI21" s="26"/>
      <c r="FGJ21" s="26"/>
      <c r="FGK21" s="26"/>
      <c r="FGL21" s="26"/>
      <c r="FGM21" s="26"/>
      <c r="FGN21" s="26"/>
      <c r="FGO21" s="26"/>
      <c r="FGP21" s="26"/>
      <c r="FGQ21" s="26"/>
      <c r="FGR21" s="26"/>
      <c r="FGS21" s="26"/>
      <c r="FGT21" s="26"/>
      <c r="FGU21" s="26"/>
      <c r="FGV21" s="26"/>
      <c r="FGW21" s="26"/>
      <c r="FGX21" s="26"/>
      <c r="FGY21" s="26"/>
      <c r="FGZ21" s="26"/>
      <c r="FHA21" s="26"/>
      <c r="FHB21" s="26"/>
      <c r="FHC21" s="26"/>
      <c r="FHD21" s="26"/>
      <c r="FHE21" s="26"/>
      <c r="FHF21" s="26"/>
      <c r="FHG21" s="26"/>
      <c r="FHH21" s="26"/>
      <c r="FHI21" s="26"/>
      <c r="FHJ21" s="26"/>
      <c r="FHK21" s="26"/>
      <c r="FHL21" s="26"/>
      <c r="FHM21" s="26"/>
      <c r="FHN21" s="26"/>
      <c r="FHO21" s="26"/>
      <c r="FHP21" s="26"/>
      <c r="FHQ21" s="26"/>
      <c r="FHR21" s="26"/>
      <c r="FHS21" s="26"/>
      <c r="FHT21" s="26"/>
      <c r="FHU21" s="26"/>
      <c r="FHV21" s="26"/>
      <c r="FHW21" s="26"/>
      <c r="FHX21" s="26"/>
      <c r="FHY21" s="26"/>
      <c r="FHZ21" s="26"/>
      <c r="FIA21" s="26"/>
      <c r="FIB21" s="26"/>
      <c r="FIC21" s="26"/>
      <c r="FID21" s="26"/>
      <c r="FIE21" s="26"/>
      <c r="FIF21" s="26"/>
      <c r="FIG21" s="26"/>
      <c r="FIH21" s="26"/>
      <c r="FII21" s="26"/>
      <c r="FIJ21" s="26"/>
      <c r="FIK21" s="26"/>
      <c r="FIL21" s="26"/>
      <c r="FIM21" s="26"/>
      <c r="FIN21" s="26"/>
      <c r="FIO21" s="26"/>
      <c r="FIP21" s="26"/>
      <c r="FIQ21" s="26"/>
      <c r="FIR21" s="26"/>
      <c r="FIS21" s="26"/>
      <c r="FIT21" s="26"/>
      <c r="FIU21" s="26"/>
      <c r="FIV21" s="26"/>
      <c r="FIW21" s="26"/>
      <c r="FIX21" s="26"/>
      <c r="FIY21" s="26"/>
      <c r="FIZ21" s="26"/>
      <c r="FJA21" s="26"/>
      <c r="FJB21" s="26"/>
      <c r="FJC21" s="26"/>
      <c r="FJD21" s="26"/>
      <c r="FJE21" s="26"/>
      <c r="FJF21" s="26"/>
      <c r="FJG21" s="26"/>
      <c r="FJH21" s="26"/>
      <c r="FJI21" s="26"/>
      <c r="FJJ21" s="26"/>
      <c r="FJK21" s="26"/>
      <c r="FJL21" s="26"/>
      <c r="FJM21" s="26"/>
      <c r="FJN21" s="26"/>
      <c r="FJO21" s="26"/>
      <c r="FJP21" s="26"/>
      <c r="FJQ21" s="26"/>
      <c r="FJR21" s="26"/>
      <c r="FJS21" s="26"/>
      <c r="FJT21" s="26"/>
      <c r="FJU21" s="26"/>
      <c r="FJV21" s="26"/>
      <c r="FJW21" s="26"/>
      <c r="FJX21" s="26"/>
      <c r="FJY21" s="26"/>
      <c r="FJZ21" s="26"/>
      <c r="FKA21" s="26"/>
      <c r="FKB21" s="26"/>
      <c r="FKC21" s="26"/>
      <c r="FKD21" s="26"/>
      <c r="FKE21" s="26"/>
      <c r="FKF21" s="26"/>
      <c r="FKG21" s="26"/>
      <c r="FKH21" s="26"/>
      <c r="FKI21" s="26"/>
      <c r="FKJ21" s="26"/>
      <c r="FKK21" s="26"/>
      <c r="FKL21" s="26"/>
      <c r="FKM21" s="26"/>
      <c r="FKN21" s="26"/>
      <c r="FKO21" s="26"/>
      <c r="FKP21" s="26"/>
      <c r="FKQ21" s="26"/>
      <c r="FKR21" s="26"/>
      <c r="FKS21" s="26"/>
      <c r="FKT21" s="26"/>
      <c r="FKU21" s="26"/>
      <c r="FKV21" s="26"/>
      <c r="FKW21" s="26"/>
      <c r="FKX21" s="26"/>
      <c r="FKY21" s="26"/>
      <c r="FKZ21" s="26"/>
      <c r="FLA21" s="26"/>
      <c r="FLB21" s="26"/>
      <c r="FLC21" s="26"/>
      <c r="FLD21" s="26"/>
      <c r="FLE21" s="26"/>
      <c r="FLF21" s="26"/>
      <c r="FLG21" s="26"/>
      <c r="FLH21" s="26"/>
      <c r="FLI21" s="26"/>
      <c r="FLJ21" s="26"/>
      <c r="FLK21" s="26"/>
      <c r="FLL21" s="26"/>
      <c r="FLM21" s="26"/>
      <c r="FLN21" s="26"/>
      <c r="FLO21" s="26"/>
      <c r="FLP21" s="26"/>
      <c r="FLQ21" s="26"/>
      <c r="FLR21" s="26"/>
      <c r="FLS21" s="26"/>
      <c r="FLT21" s="26"/>
      <c r="FLU21" s="26"/>
      <c r="FLV21" s="26"/>
      <c r="FLW21" s="26"/>
      <c r="FLX21" s="26"/>
      <c r="FLY21" s="26"/>
      <c r="FLZ21" s="26"/>
      <c r="FMA21" s="26"/>
      <c r="FMB21" s="26"/>
      <c r="FMC21" s="26"/>
      <c r="FMD21" s="26"/>
      <c r="FME21" s="26"/>
      <c r="FMF21" s="26"/>
      <c r="FMG21" s="26"/>
      <c r="FMH21" s="26"/>
      <c r="FMI21" s="26"/>
      <c r="FMJ21" s="26"/>
      <c r="FMK21" s="26"/>
      <c r="FML21" s="26"/>
      <c r="FMM21" s="26"/>
      <c r="FMN21" s="26"/>
      <c r="FMO21" s="26"/>
      <c r="FMP21" s="26"/>
      <c r="FMQ21" s="26"/>
      <c r="FMR21" s="26"/>
      <c r="FMS21" s="26"/>
      <c r="FMT21" s="26"/>
      <c r="FMU21" s="26"/>
      <c r="FMV21" s="26"/>
      <c r="FMW21" s="26"/>
      <c r="FMX21" s="26"/>
      <c r="FMY21" s="26"/>
      <c r="FMZ21" s="26"/>
      <c r="FNA21" s="26"/>
      <c r="FNB21" s="26"/>
      <c r="FNC21" s="26"/>
      <c r="FND21" s="26"/>
      <c r="FNE21" s="26"/>
      <c r="FNF21" s="26"/>
      <c r="FNG21" s="26"/>
      <c r="FNH21" s="26"/>
      <c r="FNI21" s="26"/>
      <c r="FNJ21" s="26"/>
      <c r="FNK21" s="26"/>
      <c r="FNL21" s="26"/>
      <c r="FNM21" s="26"/>
      <c r="FNN21" s="26"/>
      <c r="FNO21" s="26"/>
      <c r="FNP21" s="26"/>
      <c r="FNQ21" s="26"/>
      <c r="FNR21" s="26"/>
      <c r="FNS21" s="26"/>
      <c r="FNT21" s="26"/>
      <c r="FNU21" s="26"/>
      <c r="FNV21" s="26"/>
      <c r="FNW21" s="26"/>
      <c r="FNX21" s="26"/>
      <c r="FNY21" s="26"/>
      <c r="FNZ21" s="26"/>
      <c r="FOA21" s="26"/>
      <c r="FOB21" s="26"/>
      <c r="FOC21" s="26"/>
      <c r="FOD21" s="26"/>
      <c r="FOE21" s="26"/>
      <c r="FOF21" s="26"/>
      <c r="FOG21" s="26"/>
      <c r="FOH21" s="26"/>
      <c r="FOI21" s="26"/>
      <c r="FOJ21" s="26"/>
      <c r="FOK21" s="26"/>
      <c r="FOL21" s="26"/>
      <c r="FOM21" s="26"/>
      <c r="FON21" s="26"/>
      <c r="FOO21" s="26"/>
      <c r="FOP21" s="26"/>
      <c r="FOQ21" s="26"/>
      <c r="FOR21" s="26"/>
      <c r="FOS21" s="26"/>
      <c r="FOT21" s="26"/>
      <c r="FOU21" s="26"/>
      <c r="FOV21" s="26"/>
      <c r="FOW21" s="26"/>
      <c r="FOX21" s="26"/>
      <c r="FOY21" s="26"/>
      <c r="FOZ21" s="26"/>
      <c r="FPA21" s="26"/>
      <c r="FPB21" s="26"/>
      <c r="FPC21" s="26"/>
      <c r="FPD21" s="26"/>
      <c r="FPE21" s="26"/>
      <c r="FPF21" s="26"/>
      <c r="FPG21" s="26"/>
      <c r="FPH21" s="26"/>
      <c r="FPI21" s="26"/>
      <c r="FPJ21" s="26"/>
      <c r="FPK21" s="26"/>
      <c r="FPL21" s="26"/>
      <c r="FPM21" s="26"/>
      <c r="FPN21" s="26"/>
      <c r="FPO21" s="26"/>
      <c r="FPP21" s="26"/>
      <c r="FPQ21" s="26"/>
      <c r="FPR21" s="26"/>
      <c r="FPS21" s="26"/>
      <c r="FPT21" s="26"/>
      <c r="FPU21" s="26"/>
      <c r="FPV21" s="26"/>
      <c r="FPW21" s="26"/>
      <c r="FPX21" s="26"/>
      <c r="FPY21" s="26"/>
      <c r="FPZ21" s="26"/>
      <c r="FQA21" s="26"/>
      <c r="FQB21" s="26"/>
      <c r="FQC21" s="26"/>
      <c r="FQD21" s="26"/>
      <c r="FQE21" s="26"/>
      <c r="FQF21" s="26"/>
      <c r="FQG21" s="26"/>
      <c r="FQH21" s="26"/>
      <c r="FQI21" s="26"/>
      <c r="FQJ21" s="26"/>
      <c r="FQK21" s="26"/>
      <c r="FQL21" s="26"/>
      <c r="FQM21" s="26"/>
      <c r="FQN21" s="26"/>
      <c r="FQO21" s="26"/>
      <c r="FQP21" s="26"/>
      <c r="FQQ21" s="26"/>
      <c r="FQR21" s="26"/>
      <c r="FQS21" s="26"/>
      <c r="FQT21" s="26"/>
      <c r="FQU21" s="26"/>
      <c r="FQV21" s="26"/>
      <c r="FQW21" s="26"/>
      <c r="FQX21" s="26"/>
      <c r="FQY21" s="26"/>
      <c r="FQZ21" s="26"/>
      <c r="FRA21" s="26"/>
      <c r="FRB21" s="26"/>
      <c r="FRC21" s="26"/>
      <c r="FRD21" s="26"/>
      <c r="FRE21" s="26"/>
      <c r="FRF21" s="26"/>
      <c r="FRG21" s="26"/>
      <c r="FRH21" s="26"/>
      <c r="FRI21" s="26"/>
      <c r="FRJ21" s="26"/>
      <c r="FRK21" s="26"/>
      <c r="FRL21" s="26"/>
      <c r="FRM21" s="26"/>
      <c r="FRN21" s="26"/>
      <c r="FRO21" s="26"/>
      <c r="FRP21" s="26"/>
      <c r="FRQ21" s="26"/>
      <c r="FRR21" s="26"/>
      <c r="FRS21" s="26"/>
      <c r="FRT21" s="26"/>
      <c r="FRU21" s="26"/>
      <c r="FRV21" s="26"/>
      <c r="FRW21" s="26"/>
      <c r="FRX21" s="26"/>
      <c r="FRY21" s="26"/>
      <c r="FRZ21" s="26"/>
      <c r="FSA21" s="26"/>
      <c r="FSB21" s="26"/>
      <c r="FSC21" s="26"/>
      <c r="FSD21" s="26"/>
      <c r="FSE21" s="26"/>
      <c r="FSF21" s="26"/>
      <c r="FSG21" s="26"/>
      <c r="FSH21" s="26"/>
      <c r="FSI21" s="26"/>
      <c r="FSJ21" s="26"/>
      <c r="FSK21" s="26"/>
      <c r="FSL21" s="26"/>
      <c r="FSM21" s="26"/>
      <c r="FSN21" s="26"/>
      <c r="FSO21" s="26"/>
      <c r="FSP21" s="26"/>
      <c r="FSQ21" s="26"/>
      <c r="FSR21" s="26"/>
      <c r="FSS21" s="26"/>
      <c r="FST21" s="26"/>
      <c r="FSU21" s="26"/>
      <c r="FSV21" s="26"/>
      <c r="FSW21" s="26"/>
      <c r="FSX21" s="26"/>
      <c r="FSY21" s="26"/>
      <c r="FSZ21" s="26"/>
      <c r="FTA21" s="26"/>
      <c r="FTB21" s="26"/>
      <c r="FTC21" s="26"/>
      <c r="FTD21" s="26"/>
      <c r="FTE21" s="26"/>
      <c r="FTF21" s="26"/>
      <c r="FTG21" s="26"/>
      <c r="FTH21" s="26"/>
      <c r="FTI21" s="26"/>
      <c r="FTJ21" s="26"/>
      <c r="FTK21" s="26"/>
      <c r="FTL21" s="26"/>
      <c r="FTM21" s="26"/>
      <c r="FTN21" s="26"/>
      <c r="FTO21" s="26"/>
      <c r="FTP21" s="26"/>
      <c r="FTQ21" s="26"/>
      <c r="FTR21" s="26"/>
      <c r="FTS21" s="26"/>
      <c r="FTT21" s="26"/>
      <c r="FTU21" s="26"/>
      <c r="FTV21" s="26"/>
      <c r="FTW21" s="26"/>
      <c r="FTX21" s="26"/>
      <c r="FTY21" s="26"/>
      <c r="FTZ21" s="26"/>
      <c r="FUA21" s="26"/>
      <c r="FUB21" s="26"/>
      <c r="FUC21" s="26"/>
      <c r="FUD21" s="26"/>
      <c r="FUE21" s="26"/>
      <c r="FUF21" s="26"/>
      <c r="FUG21" s="26"/>
      <c r="FUH21" s="26"/>
      <c r="FUI21" s="26"/>
      <c r="FUJ21" s="26"/>
      <c r="FUK21" s="26"/>
      <c r="FUL21" s="26"/>
      <c r="FUM21" s="26"/>
      <c r="FUN21" s="26"/>
      <c r="FUO21" s="26"/>
      <c r="FUP21" s="26"/>
      <c r="FUQ21" s="26"/>
      <c r="FUR21" s="26"/>
      <c r="FUS21" s="26"/>
      <c r="FUT21" s="26"/>
      <c r="FUU21" s="26"/>
      <c r="FUV21" s="26"/>
      <c r="FUW21" s="26"/>
      <c r="FUX21" s="26"/>
      <c r="FUY21" s="26"/>
      <c r="FUZ21" s="26"/>
      <c r="FVA21" s="26"/>
      <c r="FVB21" s="26"/>
      <c r="FVC21" s="26"/>
      <c r="FVD21" s="26"/>
      <c r="FVE21" s="26"/>
      <c r="FVF21" s="26"/>
      <c r="FVG21" s="26"/>
      <c r="FVH21" s="26"/>
      <c r="FVI21" s="26"/>
      <c r="FVJ21" s="26"/>
      <c r="FVK21" s="26"/>
      <c r="FVL21" s="26"/>
      <c r="FVM21" s="26"/>
      <c r="FVN21" s="26"/>
      <c r="FVO21" s="26"/>
      <c r="FVP21" s="26"/>
      <c r="FVQ21" s="26"/>
      <c r="FVR21" s="26"/>
      <c r="FVS21" s="26"/>
      <c r="FVT21" s="26"/>
      <c r="FVU21" s="26"/>
      <c r="FVV21" s="26"/>
      <c r="FVW21" s="26"/>
      <c r="FVX21" s="26"/>
      <c r="FVY21" s="26"/>
      <c r="FVZ21" s="26"/>
      <c r="FWA21" s="26"/>
      <c r="FWB21" s="26"/>
      <c r="FWC21" s="26"/>
      <c r="FWD21" s="26"/>
      <c r="FWE21" s="26"/>
      <c r="FWF21" s="26"/>
      <c r="FWG21" s="26"/>
      <c r="FWH21" s="26"/>
      <c r="FWI21" s="26"/>
      <c r="FWJ21" s="26"/>
      <c r="FWK21" s="26"/>
      <c r="FWL21" s="26"/>
      <c r="FWM21" s="26"/>
      <c r="FWN21" s="26"/>
      <c r="FWO21" s="26"/>
      <c r="FWP21" s="26"/>
      <c r="FWQ21" s="26"/>
      <c r="FWR21" s="26"/>
      <c r="FWS21" s="26"/>
      <c r="FWT21" s="26"/>
      <c r="FWU21" s="26"/>
      <c r="FWV21" s="26"/>
      <c r="FWW21" s="26"/>
      <c r="FWX21" s="26"/>
      <c r="FWY21" s="26"/>
      <c r="FWZ21" s="26"/>
      <c r="FXA21" s="26"/>
      <c r="FXB21" s="26"/>
      <c r="FXC21" s="26"/>
      <c r="FXD21" s="26"/>
      <c r="FXE21" s="26"/>
      <c r="FXF21" s="26"/>
      <c r="FXG21" s="26"/>
      <c r="FXH21" s="26"/>
      <c r="FXI21" s="26"/>
      <c r="FXJ21" s="26"/>
      <c r="FXK21" s="26"/>
      <c r="FXL21" s="26"/>
      <c r="FXM21" s="26"/>
      <c r="FXN21" s="26"/>
      <c r="FXO21" s="26"/>
      <c r="FXP21" s="26"/>
      <c r="FXQ21" s="26"/>
      <c r="FXR21" s="26"/>
      <c r="FXS21" s="26"/>
      <c r="FXT21" s="26"/>
      <c r="FXU21" s="26"/>
      <c r="FXV21" s="26"/>
      <c r="FXW21" s="26"/>
      <c r="FXX21" s="26"/>
      <c r="FXY21" s="26"/>
      <c r="FXZ21" s="26"/>
      <c r="FYA21" s="26"/>
      <c r="FYB21" s="26"/>
      <c r="FYC21" s="26"/>
      <c r="FYD21" s="26"/>
      <c r="FYE21" s="26"/>
      <c r="FYF21" s="26"/>
      <c r="FYG21" s="26"/>
      <c r="FYH21" s="26"/>
      <c r="FYI21" s="26"/>
      <c r="FYJ21" s="26"/>
      <c r="FYK21" s="26"/>
      <c r="FYL21" s="26"/>
      <c r="FYM21" s="26"/>
      <c r="FYN21" s="26"/>
      <c r="FYO21" s="26"/>
      <c r="FYP21" s="26"/>
      <c r="FYQ21" s="26"/>
      <c r="FYR21" s="26"/>
      <c r="FYS21" s="26"/>
      <c r="FYT21" s="26"/>
      <c r="FYU21" s="26"/>
      <c r="FYV21" s="26"/>
      <c r="FYW21" s="26"/>
      <c r="FYX21" s="26"/>
      <c r="FYY21" s="26"/>
      <c r="FYZ21" s="26"/>
      <c r="FZA21" s="26"/>
      <c r="FZB21" s="26"/>
      <c r="FZC21" s="26"/>
      <c r="FZD21" s="26"/>
      <c r="FZE21" s="26"/>
      <c r="FZF21" s="26"/>
      <c r="FZG21" s="26"/>
      <c r="FZH21" s="26"/>
      <c r="FZI21" s="26"/>
      <c r="FZJ21" s="26"/>
      <c r="FZK21" s="26"/>
      <c r="FZL21" s="26"/>
      <c r="FZM21" s="26"/>
      <c r="FZN21" s="26"/>
      <c r="FZO21" s="26"/>
      <c r="FZP21" s="26"/>
      <c r="FZQ21" s="26"/>
      <c r="FZR21" s="26"/>
      <c r="FZS21" s="26"/>
      <c r="FZT21" s="26"/>
      <c r="FZU21" s="26"/>
      <c r="FZV21" s="26"/>
      <c r="FZW21" s="26"/>
      <c r="FZX21" s="26"/>
      <c r="FZY21" s="26"/>
      <c r="FZZ21" s="26"/>
      <c r="GAA21" s="26"/>
      <c r="GAB21" s="26"/>
      <c r="GAC21" s="26"/>
      <c r="GAD21" s="26"/>
      <c r="GAE21" s="26"/>
      <c r="GAF21" s="26"/>
      <c r="GAG21" s="26"/>
      <c r="GAH21" s="26"/>
      <c r="GAI21" s="26"/>
      <c r="GAJ21" s="26"/>
      <c r="GAK21" s="26"/>
      <c r="GAL21" s="26"/>
      <c r="GAM21" s="26"/>
      <c r="GAN21" s="26"/>
      <c r="GAO21" s="26"/>
      <c r="GAP21" s="26"/>
      <c r="GAQ21" s="26"/>
      <c r="GAR21" s="26"/>
      <c r="GAS21" s="26"/>
      <c r="GAT21" s="26"/>
      <c r="GAU21" s="26"/>
      <c r="GAV21" s="26"/>
      <c r="GAW21" s="26"/>
      <c r="GAX21" s="26"/>
      <c r="GAY21" s="26"/>
      <c r="GAZ21" s="26"/>
      <c r="GBA21" s="26"/>
      <c r="GBB21" s="26"/>
      <c r="GBC21" s="26"/>
      <c r="GBD21" s="26"/>
      <c r="GBE21" s="26"/>
      <c r="GBF21" s="26"/>
      <c r="GBG21" s="26"/>
      <c r="GBH21" s="26"/>
      <c r="GBI21" s="26"/>
      <c r="GBJ21" s="26"/>
      <c r="GBK21" s="26"/>
      <c r="GBL21" s="26"/>
      <c r="GBM21" s="26"/>
      <c r="GBN21" s="26"/>
      <c r="GBO21" s="26"/>
      <c r="GBP21" s="26"/>
      <c r="GBQ21" s="26"/>
      <c r="GBR21" s="26"/>
      <c r="GBS21" s="26"/>
      <c r="GBT21" s="26"/>
      <c r="GBU21" s="26"/>
      <c r="GBV21" s="26"/>
      <c r="GBW21" s="26"/>
      <c r="GBX21" s="26"/>
      <c r="GBY21" s="26"/>
      <c r="GBZ21" s="26"/>
      <c r="GCA21" s="26"/>
      <c r="GCB21" s="26"/>
      <c r="GCC21" s="26"/>
      <c r="GCD21" s="26"/>
      <c r="GCE21" s="26"/>
      <c r="GCF21" s="26"/>
      <c r="GCG21" s="26"/>
      <c r="GCH21" s="26"/>
      <c r="GCI21" s="26"/>
      <c r="GCJ21" s="26"/>
      <c r="GCK21" s="26"/>
      <c r="GCL21" s="26"/>
      <c r="GCM21" s="26"/>
      <c r="GCN21" s="26"/>
      <c r="GCO21" s="26"/>
      <c r="GCP21" s="26"/>
      <c r="GCQ21" s="26"/>
      <c r="GCR21" s="26"/>
      <c r="GCS21" s="26"/>
      <c r="GCT21" s="26"/>
      <c r="GCU21" s="26"/>
      <c r="GCV21" s="26"/>
      <c r="GCW21" s="26"/>
      <c r="GCX21" s="26"/>
      <c r="GCY21" s="26"/>
      <c r="GCZ21" s="26"/>
      <c r="GDA21" s="26"/>
      <c r="GDB21" s="26"/>
      <c r="GDC21" s="26"/>
      <c r="GDD21" s="26"/>
      <c r="GDE21" s="26"/>
      <c r="GDF21" s="26"/>
      <c r="GDG21" s="26"/>
      <c r="GDH21" s="26"/>
      <c r="GDI21" s="26"/>
      <c r="GDJ21" s="26"/>
      <c r="GDK21" s="26"/>
      <c r="GDL21" s="26"/>
      <c r="GDM21" s="26"/>
      <c r="GDN21" s="26"/>
      <c r="GDO21" s="26"/>
      <c r="GDP21" s="26"/>
      <c r="GDQ21" s="26"/>
      <c r="GDR21" s="26"/>
      <c r="GDS21" s="26"/>
      <c r="GDT21" s="26"/>
      <c r="GDU21" s="26"/>
      <c r="GDV21" s="26"/>
      <c r="GDW21" s="26"/>
      <c r="GDX21" s="26"/>
      <c r="GDY21" s="26"/>
      <c r="GDZ21" s="26"/>
      <c r="GEA21" s="26"/>
      <c r="GEB21" s="26"/>
      <c r="GEC21" s="26"/>
      <c r="GED21" s="26"/>
      <c r="GEE21" s="26"/>
      <c r="GEF21" s="26"/>
      <c r="GEG21" s="26"/>
      <c r="GEH21" s="26"/>
      <c r="GEI21" s="26"/>
      <c r="GEJ21" s="26"/>
      <c r="GEK21" s="26"/>
      <c r="GEL21" s="26"/>
      <c r="GEM21" s="26"/>
      <c r="GEN21" s="26"/>
      <c r="GEO21" s="26"/>
      <c r="GEP21" s="26"/>
      <c r="GEQ21" s="26"/>
      <c r="GER21" s="26"/>
      <c r="GES21" s="26"/>
      <c r="GET21" s="26"/>
      <c r="GEU21" s="26"/>
      <c r="GEV21" s="26"/>
      <c r="GEW21" s="26"/>
      <c r="GEX21" s="26"/>
      <c r="GEY21" s="26"/>
      <c r="GEZ21" s="26"/>
      <c r="GFA21" s="26"/>
      <c r="GFB21" s="26"/>
      <c r="GFC21" s="26"/>
      <c r="GFD21" s="26"/>
      <c r="GFE21" s="26"/>
      <c r="GFF21" s="26"/>
      <c r="GFG21" s="26"/>
      <c r="GFH21" s="26"/>
      <c r="GFI21" s="26"/>
      <c r="GFJ21" s="26"/>
      <c r="GFK21" s="26"/>
      <c r="GFL21" s="26"/>
      <c r="GFM21" s="26"/>
      <c r="GFN21" s="26"/>
      <c r="GFO21" s="26"/>
      <c r="GFP21" s="26"/>
      <c r="GFQ21" s="26"/>
      <c r="GFR21" s="26"/>
      <c r="GFS21" s="26"/>
      <c r="GFT21" s="26"/>
      <c r="GFU21" s="26"/>
      <c r="GFV21" s="26"/>
      <c r="GFW21" s="26"/>
      <c r="GFX21" s="26"/>
      <c r="GFY21" s="26"/>
      <c r="GFZ21" s="26"/>
      <c r="GGA21" s="26"/>
      <c r="GGB21" s="26"/>
      <c r="GGC21" s="26"/>
      <c r="GGD21" s="26"/>
      <c r="GGE21" s="26"/>
      <c r="GGF21" s="26"/>
      <c r="GGG21" s="26"/>
      <c r="GGH21" s="26"/>
      <c r="GGI21" s="26"/>
      <c r="GGJ21" s="26"/>
      <c r="GGK21" s="26"/>
      <c r="GGL21" s="26"/>
      <c r="GGM21" s="26"/>
      <c r="GGN21" s="26"/>
      <c r="GGO21" s="26"/>
      <c r="GGP21" s="26"/>
      <c r="GGQ21" s="26"/>
      <c r="GGR21" s="26"/>
      <c r="GGS21" s="26"/>
      <c r="GGT21" s="26"/>
      <c r="GGU21" s="26"/>
      <c r="GGV21" s="26"/>
      <c r="GGW21" s="26"/>
      <c r="GGX21" s="26"/>
      <c r="GGY21" s="26"/>
      <c r="GGZ21" s="26"/>
      <c r="GHA21" s="26"/>
      <c r="GHB21" s="26"/>
      <c r="GHC21" s="26"/>
      <c r="GHD21" s="26"/>
      <c r="GHE21" s="26"/>
      <c r="GHF21" s="26"/>
      <c r="GHG21" s="26"/>
      <c r="GHH21" s="26"/>
      <c r="GHI21" s="26"/>
      <c r="GHJ21" s="26"/>
      <c r="GHK21" s="26"/>
      <c r="GHL21" s="26"/>
      <c r="GHM21" s="26"/>
      <c r="GHN21" s="26"/>
      <c r="GHO21" s="26"/>
      <c r="GHP21" s="26"/>
      <c r="GHQ21" s="26"/>
      <c r="GHR21" s="26"/>
      <c r="GHS21" s="26"/>
      <c r="GHT21" s="26"/>
      <c r="GHU21" s="26"/>
      <c r="GHV21" s="26"/>
      <c r="GHW21" s="26"/>
      <c r="GHX21" s="26"/>
      <c r="GHY21" s="26"/>
      <c r="GHZ21" s="26"/>
      <c r="GIA21" s="26"/>
      <c r="GIB21" s="26"/>
      <c r="GIC21" s="26"/>
      <c r="GID21" s="26"/>
      <c r="GIE21" s="26"/>
      <c r="GIF21" s="26"/>
      <c r="GIG21" s="26"/>
      <c r="GIH21" s="26"/>
      <c r="GII21" s="26"/>
      <c r="GIJ21" s="26"/>
      <c r="GIK21" s="26"/>
      <c r="GIL21" s="26"/>
      <c r="GIM21" s="26"/>
      <c r="GIN21" s="26"/>
      <c r="GIO21" s="26"/>
      <c r="GIP21" s="26"/>
      <c r="GIQ21" s="26"/>
      <c r="GIR21" s="26"/>
      <c r="GIS21" s="26"/>
      <c r="GIT21" s="26"/>
      <c r="GIU21" s="26"/>
      <c r="GIV21" s="26"/>
      <c r="GIW21" s="26"/>
      <c r="GIX21" s="26"/>
      <c r="GIY21" s="26"/>
      <c r="GIZ21" s="26"/>
      <c r="GJA21" s="26"/>
      <c r="GJB21" s="26"/>
      <c r="GJC21" s="26"/>
      <c r="GJD21" s="26"/>
      <c r="GJE21" s="26"/>
      <c r="GJF21" s="26"/>
      <c r="GJG21" s="26"/>
      <c r="GJH21" s="26"/>
      <c r="GJI21" s="26"/>
      <c r="GJJ21" s="26"/>
      <c r="GJK21" s="26"/>
      <c r="GJL21" s="26"/>
      <c r="GJM21" s="26"/>
      <c r="GJN21" s="26"/>
      <c r="GJO21" s="26"/>
      <c r="GJP21" s="26"/>
      <c r="GJQ21" s="26"/>
      <c r="GJR21" s="26"/>
      <c r="GJS21" s="26"/>
      <c r="GJT21" s="26"/>
      <c r="GJU21" s="26"/>
      <c r="GJV21" s="26"/>
      <c r="GJW21" s="26"/>
      <c r="GJX21" s="26"/>
      <c r="GJY21" s="26"/>
      <c r="GJZ21" s="26"/>
      <c r="GKA21" s="26"/>
      <c r="GKB21" s="26"/>
      <c r="GKC21" s="26"/>
      <c r="GKD21" s="26"/>
      <c r="GKE21" s="26"/>
      <c r="GKF21" s="26"/>
      <c r="GKG21" s="26"/>
      <c r="GKH21" s="26"/>
      <c r="GKI21" s="26"/>
      <c r="GKJ21" s="26"/>
      <c r="GKK21" s="26"/>
      <c r="GKL21" s="26"/>
      <c r="GKM21" s="26"/>
      <c r="GKN21" s="26"/>
      <c r="GKO21" s="26"/>
      <c r="GKP21" s="26"/>
      <c r="GKQ21" s="26"/>
      <c r="GKR21" s="26"/>
      <c r="GKS21" s="26"/>
      <c r="GKT21" s="26"/>
      <c r="GKU21" s="26"/>
      <c r="GKV21" s="26"/>
      <c r="GKW21" s="26"/>
      <c r="GKX21" s="26"/>
      <c r="GKY21" s="26"/>
      <c r="GKZ21" s="26"/>
      <c r="GLA21" s="26"/>
      <c r="GLB21" s="26"/>
      <c r="GLC21" s="26"/>
      <c r="GLD21" s="26"/>
      <c r="GLE21" s="26"/>
      <c r="GLF21" s="26"/>
      <c r="GLG21" s="26"/>
      <c r="GLH21" s="26"/>
      <c r="GLI21" s="26"/>
      <c r="GLJ21" s="26"/>
      <c r="GLK21" s="26"/>
      <c r="GLL21" s="26"/>
      <c r="GLM21" s="26"/>
      <c r="GLN21" s="26"/>
      <c r="GLO21" s="26"/>
      <c r="GLP21" s="26"/>
      <c r="GLQ21" s="26"/>
      <c r="GLR21" s="26"/>
      <c r="GLS21" s="26"/>
      <c r="GLT21" s="26"/>
      <c r="GLU21" s="26"/>
      <c r="GLV21" s="26"/>
      <c r="GLW21" s="26"/>
      <c r="GLX21" s="26"/>
      <c r="GLY21" s="26"/>
      <c r="GLZ21" s="26"/>
      <c r="GMA21" s="26"/>
      <c r="GMB21" s="26"/>
      <c r="GMC21" s="26"/>
      <c r="GMD21" s="26"/>
      <c r="GME21" s="26"/>
      <c r="GMF21" s="26"/>
      <c r="GMG21" s="26"/>
      <c r="GMH21" s="26"/>
      <c r="GMI21" s="26"/>
      <c r="GMJ21" s="26"/>
      <c r="GMK21" s="26"/>
      <c r="GML21" s="26"/>
      <c r="GMM21" s="26"/>
      <c r="GMN21" s="26"/>
      <c r="GMO21" s="26"/>
      <c r="GMP21" s="26"/>
      <c r="GMQ21" s="26"/>
      <c r="GMR21" s="26"/>
      <c r="GMS21" s="26"/>
      <c r="GMT21" s="26"/>
      <c r="GMU21" s="26"/>
      <c r="GMV21" s="26"/>
      <c r="GMW21" s="26"/>
      <c r="GMX21" s="26"/>
      <c r="GMY21" s="26"/>
      <c r="GMZ21" s="26"/>
      <c r="GNA21" s="26"/>
      <c r="GNB21" s="26"/>
      <c r="GNC21" s="26"/>
      <c r="GND21" s="26"/>
      <c r="GNE21" s="26"/>
      <c r="GNF21" s="26"/>
      <c r="GNG21" s="26"/>
      <c r="GNH21" s="26"/>
      <c r="GNI21" s="26"/>
      <c r="GNJ21" s="26"/>
      <c r="GNK21" s="26"/>
      <c r="GNL21" s="26"/>
      <c r="GNM21" s="26"/>
      <c r="GNN21" s="26"/>
      <c r="GNO21" s="26"/>
      <c r="GNP21" s="26"/>
      <c r="GNQ21" s="26"/>
      <c r="GNR21" s="26"/>
      <c r="GNS21" s="26"/>
      <c r="GNT21" s="26"/>
      <c r="GNU21" s="26"/>
      <c r="GNV21" s="26"/>
      <c r="GNW21" s="26"/>
      <c r="GNX21" s="26"/>
      <c r="GNY21" s="26"/>
      <c r="GNZ21" s="26"/>
      <c r="GOA21" s="26"/>
      <c r="GOB21" s="26"/>
      <c r="GOC21" s="26"/>
      <c r="GOD21" s="26"/>
      <c r="GOE21" s="26"/>
      <c r="GOF21" s="26"/>
      <c r="GOG21" s="26"/>
      <c r="GOH21" s="26"/>
      <c r="GOI21" s="26"/>
      <c r="GOJ21" s="26"/>
      <c r="GOK21" s="26"/>
      <c r="GOL21" s="26"/>
      <c r="GOM21" s="26"/>
      <c r="GON21" s="26"/>
      <c r="GOO21" s="26"/>
      <c r="GOP21" s="26"/>
      <c r="GOQ21" s="26"/>
      <c r="GOR21" s="26"/>
      <c r="GOS21" s="26"/>
      <c r="GOT21" s="26"/>
      <c r="GOU21" s="26"/>
      <c r="GOV21" s="26"/>
      <c r="GOW21" s="26"/>
      <c r="GOX21" s="26"/>
      <c r="GOY21" s="26"/>
      <c r="GOZ21" s="26"/>
      <c r="GPA21" s="26"/>
      <c r="GPB21" s="26"/>
      <c r="GPC21" s="26"/>
      <c r="GPD21" s="26"/>
      <c r="GPE21" s="26"/>
      <c r="GPF21" s="26"/>
      <c r="GPG21" s="26"/>
      <c r="GPH21" s="26"/>
      <c r="GPI21" s="26"/>
      <c r="GPJ21" s="26"/>
      <c r="GPK21" s="26"/>
      <c r="GPL21" s="26"/>
      <c r="GPM21" s="26"/>
      <c r="GPN21" s="26"/>
      <c r="GPO21" s="26"/>
      <c r="GPP21" s="26"/>
      <c r="GPQ21" s="26"/>
      <c r="GPR21" s="26"/>
      <c r="GPS21" s="26"/>
      <c r="GPT21" s="26"/>
      <c r="GPU21" s="26"/>
      <c r="GPV21" s="26"/>
      <c r="GPW21" s="26"/>
      <c r="GPX21" s="26"/>
      <c r="GPY21" s="26"/>
      <c r="GPZ21" s="26"/>
      <c r="GQA21" s="26"/>
      <c r="GQB21" s="26"/>
      <c r="GQC21" s="26"/>
      <c r="GQD21" s="26"/>
      <c r="GQE21" s="26"/>
      <c r="GQF21" s="26"/>
      <c r="GQG21" s="26"/>
      <c r="GQH21" s="26"/>
      <c r="GQI21" s="26"/>
      <c r="GQJ21" s="26"/>
      <c r="GQK21" s="26"/>
      <c r="GQL21" s="26"/>
      <c r="GQM21" s="26"/>
      <c r="GQN21" s="26"/>
      <c r="GQO21" s="26"/>
      <c r="GQP21" s="26"/>
      <c r="GQQ21" s="26"/>
      <c r="GQR21" s="26"/>
      <c r="GQS21" s="26"/>
      <c r="GQT21" s="26"/>
      <c r="GQU21" s="26"/>
      <c r="GQV21" s="26"/>
      <c r="GQW21" s="26"/>
      <c r="GQX21" s="26"/>
      <c r="GQY21" s="26"/>
      <c r="GQZ21" s="26"/>
      <c r="GRA21" s="26"/>
      <c r="GRB21" s="26"/>
      <c r="GRC21" s="26"/>
      <c r="GRD21" s="26"/>
      <c r="GRE21" s="26"/>
      <c r="GRF21" s="26"/>
      <c r="GRG21" s="26"/>
      <c r="GRH21" s="26"/>
      <c r="GRI21" s="26"/>
      <c r="GRJ21" s="26"/>
      <c r="GRK21" s="26"/>
      <c r="GRL21" s="26"/>
      <c r="GRM21" s="26"/>
      <c r="GRN21" s="26"/>
      <c r="GRO21" s="26"/>
      <c r="GRP21" s="26"/>
      <c r="GRQ21" s="26"/>
      <c r="GRR21" s="26"/>
      <c r="GRS21" s="26"/>
      <c r="GRT21" s="26"/>
      <c r="GRU21" s="26"/>
      <c r="GRV21" s="26"/>
      <c r="GRW21" s="26"/>
      <c r="GRX21" s="26"/>
      <c r="GRY21" s="26"/>
      <c r="GRZ21" s="26"/>
      <c r="GSA21" s="26"/>
      <c r="GSB21" s="26"/>
      <c r="GSC21" s="26"/>
      <c r="GSD21" s="26"/>
      <c r="GSE21" s="26"/>
      <c r="GSF21" s="26"/>
      <c r="GSG21" s="26"/>
      <c r="GSH21" s="26"/>
      <c r="GSI21" s="26"/>
      <c r="GSJ21" s="26"/>
      <c r="GSK21" s="26"/>
      <c r="GSL21" s="26"/>
      <c r="GSM21" s="26"/>
      <c r="GSN21" s="26"/>
      <c r="GSO21" s="26"/>
      <c r="GSP21" s="26"/>
      <c r="GSQ21" s="26"/>
      <c r="GSR21" s="26"/>
      <c r="GSS21" s="26"/>
      <c r="GST21" s="26"/>
      <c r="GSU21" s="26"/>
      <c r="GSV21" s="26"/>
      <c r="GSW21" s="26"/>
      <c r="GSX21" s="26"/>
      <c r="GSY21" s="26"/>
      <c r="GSZ21" s="26"/>
      <c r="GTA21" s="26"/>
      <c r="GTB21" s="26"/>
      <c r="GTC21" s="26"/>
      <c r="GTD21" s="26"/>
      <c r="GTE21" s="26"/>
      <c r="GTF21" s="26"/>
      <c r="GTG21" s="26"/>
      <c r="GTH21" s="26"/>
      <c r="GTI21" s="26"/>
      <c r="GTJ21" s="26"/>
      <c r="GTK21" s="26"/>
      <c r="GTL21" s="26"/>
      <c r="GTM21" s="26"/>
      <c r="GTN21" s="26"/>
      <c r="GTO21" s="26"/>
      <c r="GTP21" s="26"/>
      <c r="GTQ21" s="26"/>
      <c r="GTR21" s="26"/>
      <c r="GTS21" s="26"/>
      <c r="GTT21" s="26"/>
      <c r="GTU21" s="26"/>
      <c r="GTV21" s="26"/>
      <c r="GTW21" s="26"/>
      <c r="GTX21" s="26"/>
      <c r="GTY21" s="26"/>
      <c r="GTZ21" s="26"/>
      <c r="GUA21" s="26"/>
      <c r="GUB21" s="26"/>
      <c r="GUC21" s="26"/>
      <c r="GUD21" s="26"/>
      <c r="GUE21" s="26"/>
      <c r="GUF21" s="26"/>
      <c r="GUG21" s="26"/>
      <c r="GUH21" s="26"/>
      <c r="GUI21" s="26"/>
      <c r="GUJ21" s="26"/>
      <c r="GUK21" s="26"/>
      <c r="GUL21" s="26"/>
      <c r="GUM21" s="26"/>
      <c r="GUN21" s="26"/>
      <c r="GUO21" s="26"/>
      <c r="GUP21" s="26"/>
      <c r="GUQ21" s="26"/>
      <c r="GUR21" s="26"/>
      <c r="GUS21" s="26"/>
      <c r="GUT21" s="26"/>
      <c r="GUU21" s="26"/>
      <c r="GUV21" s="26"/>
      <c r="GUW21" s="26"/>
      <c r="GUX21" s="26"/>
      <c r="GUY21" s="26"/>
      <c r="GUZ21" s="26"/>
      <c r="GVA21" s="26"/>
      <c r="GVB21" s="26"/>
      <c r="GVC21" s="26"/>
      <c r="GVD21" s="26"/>
      <c r="GVE21" s="26"/>
      <c r="GVF21" s="26"/>
      <c r="GVG21" s="26"/>
      <c r="GVH21" s="26"/>
      <c r="GVI21" s="26"/>
      <c r="GVJ21" s="26"/>
      <c r="GVK21" s="26"/>
      <c r="GVL21" s="26"/>
      <c r="GVM21" s="26"/>
      <c r="GVN21" s="26"/>
      <c r="GVO21" s="26"/>
      <c r="GVP21" s="26"/>
      <c r="GVQ21" s="26"/>
      <c r="GVR21" s="26"/>
      <c r="GVS21" s="26"/>
      <c r="GVT21" s="26"/>
      <c r="GVU21" s="26"/>
      <c r="GVV21" s="26"/>
      <c r="GVW21" s="26"/>
      <c r="GVX21" s="26"/>
      <c r="GVY21" s="26"/>
      <c r="GVZ21" s="26"/>
      <c r="GWA21" s="26"/>
      <c r="GWB21" s="26"/>
      <c r="GWC21" s="26"/>
      <c r="GWD21" s="26"/>
      <c r="GWE21" s="26"/>
      <c r="GWF21" s="26"/>
      <c r="GWG21" s="26"/>
      <c r="GWH21" s="26"/>
      <c r="GWI21" s="26"/>
      <c r="GWJ21" s="26"/>
      <c r="GWK21" s="26"/>
      <c r="GWL21" s="26"/>
      <c r="GWM21" s="26"/>
      <c r="GWN21" s="26"/>
      <c r="GWO21" s="26"/>
      <c r="GWP21" s="26"/>
      <c r="GWQ21" s="26"/>
      <c r="GWR21" s="26"/>
      <c r="GWS21" s="26"/>
      <c r="GWT21" s="26"/>
      <c r="GWU21" s="26"/>
      <c r="GWV21" s="26"/>
      <c r="GWW21" s="26"/>
      <c r="GWX21" s="26"/>
      <c r="GWY21" s="26"/>
      <c r="GWZ21" s="26"/>
      <c r="GXA21" s="26"/>
      <c r="GXB21" s="26"/>
      <c r="GXC21" s="26"/>
      <c r="GXD21" s="26"/>
      <c r="GXE21" s="26"/>
      <c r="GXF21" s="26"/>
      <c r="GXG21" s="26"/>
      <c r="GXH21" s="26"/>
      <c r="GXI21" s="26"/>
      <c r="GXJ21" s="26"/>
      <c r="GXK21" s="26"/>
      <c r="GXL21" s="26"/>
      <c r="GXM21" s="26"/>
      <c r="GXN21" s="26"/>
      <c r="GXO21" s="26"/>
      <c r="GXP21" s="26"/>
      <c r="GXQ21" s="26"/>
      <c r="GXR21" s="26"/>
      <c r="GXS21" s="26"/>
      <c r="GXT21" s="26"/>
      <c r="GXU21" s="26"/>
      <c r="GXV21" s="26"/>
      <c r="GXW21" s="26"/>
      <c r="GXX21" s="26"/>
      <c r="GXY21" s="26"/>
      <c r="GXZ21" s="26"/>
      <c r="GYA21" s="26"/>
      <c r="GYB21" s="26"/>
      <c r="GYC21" s="26"/>
      <c r="GYD21" s="26"/>
      <c r="GYE21" s="26"/>
      <c r="GYF21" s="26"/>
      <c r="GYG21" s="26"/>
      <c r="GYH21" s="26"/>
      <c r="GYI21" s="26"/>
      <c r="GYJ21" s="26"/>
      <c r="GYK21" s="26"/>
      <c r="GYL21" s="26"/>
      <c r="GYM21" s="26"/>
      <c r="GYN21" s="26"/>
      <c r="GYO21" s="26"/>
      <c r="GYP21" s="26"/>
      <c r="GYQ21" s="26"/>
      <c r="GYR21" s="26"/>
      <c r="GYS21" s="26"/>
      <c r="GYT21" s="26"/>
      <c r="GYU21" s="26"/>
      <c r="GYV21" s="26"/>
      <c r="GYW21" s="26"/>
      <c r="GYX21" s="26"/>
      <c r="GYY21" s="26"/>
      <c r="GYZ21" s="26"/>
      <c r="GZA21" s="26"/>
      <c r="GZB21" s="26"/>
      <c r="GZC21" s="26"/>
      <c r="GZD21" s="26"/>
      <c r="GZE21" s="26"/>
      <c r="GZF21" s="26"/>
      <c r="GZG21" s="26"/>
      <c r="GZH21" s="26"/>
      <c r="GZI21" s="26"/>
      <c r="GZJ21" s="26"/>
      <c r="GZK21" s="26"/>
      <c r="GZL21" s="26"/>
      <c r="GZM21" s="26"/>
      <c r="GZN21" s="26"/>
      <c r="GZO21" s="26"/>
      <c r="GZP21" s="26"/>
      <c r="GZQ21" s="26"/>
      <c r="GZR21" s="26"/>
      <c r="GZS21" s="26"/>
      <c r="GZT21" s="26"/>
      <c r="GZU21" s="26"/>
      <c r="GZV21" s="26"/>
      <c r="GZW21" s="26"/>
      <c r="GZX21" s="26"/>
      <c r="GZY21" s="26"/>
      <c r="GZZ21" s="26"/>
      <c r="HAA21" s="26"/>
      <c r="HAB21" s="26"/>
      <c r="HAC21" s="26"/>
      <c r="HAD21" s="26"/>
      <c r="HAE21" s="26"/>
      <c r="HAF21" s="26"/>
      <c r="HAG21" s="26"/>
      <c r="HAH21" s="26"/>
      <c r="HAI21" s="26"/>
      <c r="HAJ21" s="26"/>
      <c r="HAK21" s="26"/>
      <c r="HAL21" s="26"/>
      <c r="HAM21" s="26"/>
      <c r="HAN21" s="26"/>
      <c r="HAO21" s="26"/>
      <c r="HAP21" s="26"/>
      <c r="HAQ21" s="26"/>
      <c r="HAR21" s="26"/>
      <c r="HAS21" s="26"/>
      <c r="HAT21" s="26"/>
      <c r="HAU21" s="26"/>
      <c r="HAV21" s="26"/>
      <c r="HAW21" s="26"/>
      <c r="HAX21" s="26"/>
      <c r="HAY21" s="26"/>
      <c r="HAZ21" s="26"/>
      <c r="HBA21" s="26"/>
      <c r="HBB21" s="26"/>
      <c r="HBC21" s="26"/>
      <c r="HBD21" s="26"/>
      <c r="HBE21" s="26"/>
      <c r="HBF21" s="26"/>
      <c r="HBG21" s="26"/>
      <c r="HBH21" s="26"/>
      <c r="HBI21" s="26"/>
      <c r="HBJ21" s="26"/>
      <c r="HBK21" s="26"/>
      <c r="HBL21" s="26"/>
      <c r="HBM21" s="26"/>
      <c r="HBN21" s="26"/>
      <c r="HBO21" s="26"/>
      <c r="HBP21" s="26"/>
      <c r="HBQ21" s="26"/>
      <c r="HBR21" s="26"/>
      <c r="HBS21" s="26"/>
      <c r="HBT21" s="26"/>
      <c r="HBU21" s="26"/>
      <c r="HBV21" s="26"/>
      <c r="HBW21" s="26"/>
      <c r="HBX21" s="26"/>
      <c r="HBY21" s="26"/>
      <c r="HBZ21" s="26"/>
      <c r="HCA21" s="26"/>
      <c r="HCB21" s="26"/>
      <c r="HCC21" s="26"/>
      <c r="HCD21" s="26"/>
      <c r="HCE21" s="26"/>
      <c r="HCF21" s="26"/>
      <c r="HCG21" s="26"/>
      <c r="HCH21" s="26"/>
      <c r="HCI21" s="26"/>
      <c r="HCJ21" s="26"/>
      <c r="HCK21" s="26"/>
      <c r="HCL21" s="26"/>
      <c r="HCM21" s="26"/>
      <c r="HCN21" s="26"/>
      <c r="HCO21" s="26"/>
      <c r="HCP21" s="26"/>
      <c r="HCQ21" s="26"/>
      <c r="HCR21" s="26"/>
      <c r="HCS21" s="26"/>
      <c r="HCT21" s="26"/>
      <c r="HCU21" s="26"/>
      <c r="HCV21" s="26"/>
      <c r="HCW21" s="26"/>
      <c r="HCX21" s="26"/>
      <c r="HCY21" s="26"/>
      <c r="HCZ21" s="26"/>
      <c r="HDA21" s="26"/>
      <c r="HDB21" s="26"/>
      <c r="HDC21" s="26"/>
      <c r="HDD21" s="26"/>
      <c r="HDE21" s="26"/>
      <c r="HDF21" s="26"/>
      <c r="HDG21" s="26"/>
      <c r="HDH21" s="26"/>
      <c r="HDI21" s="26"/>
      <c r="HDJ21" s="26"/>
      <c r="HDK21" s="26"/>
      <c r="HDL21" s="26"/>
      <c r="HDM21" s="26"/>
      <c r="HDN21" s="26"/>
      <c r="HDO21" s="26"/>
      <c r="HDP21" s="26"/>
      <c r="HDQ21" s="26"/>
      <c r="HDR21" s="26"/>
      <c r="HDS21" s="26"/>
      <c r="HDT21" s="26"/>
      <c r="HDU21" s="26"/>
      <c r="HDV21" s="26"/>
      <c r="HDW21" s="26"/>
      <c r="HDX21" s="26"/>
      <c r="HDY21" s="26"/>
      <c r="HDZ21" s="26"/>
      <c r="HEA21" s="26"/>
      <c r="HEB21" s="26"/>
      <c r="HEC21" s="26"/>
      <c r="HED21" s="26"/>
      <c r="HEE21" s="26"/>
      <c r="HEF21" s="26"/>
      <c r="HEG21" s="26"/>
      <c r="HEH21" s="26"/>
      <c r="HEI21" s="26"/>
      <c r="HEJ21" s="26"/>
      <c r="HEK21" s="26"/>
      <c r="HEL21" s="26"/>
      <c r="HEM21" s="26"/>
      <c r="HEN21" s="26"/>
      <c r="HEO21" s="26"/>
      <c r="HEP21" s="26"/>
      <c r="HEQ21" s="26"/>
      <c r="HER21" s="26"/>
      <c r="HES21" s="26"/>
      <c r="HET21" s="26"/>
      <c r="HEU21" s="26"/>
      <c r="HEV21" s="26"/>
      <c r="HEW21" s="26"/>
      <c r="HEX21" s="26"/>
      <c r="HEY21" s="26"/>
      <c r="HEZ21" s="26"/>
      <c r="HFA21" s="26"/>
      <c r="HFB21" s="26"/>
      <c r="HFC21" s="26"/>
      <c r="HFD21" s="26"/>
      <c r="HFE21" s="26"/>
      <c r="HFF21" s="26"/>
      <c r="HFG21" s="26"/>
      <c r="HFH21" s="26"/>
      <c r="HFI21" s="26"/>
      <c r="HFJ21" s="26"/>
      <c r="HFK21" s="26"/>
      <c r="HFL21" s="26"/>
      <c r="HFM21" s="26"/>
      <c r="HFN21" s="26"/>
      <c r="HFO21" s="26"/>
      <c r="HFP21" s="26"/>
      <c r="HFQ21" s="26"/>
      <c r="HFR21" s="26"/>
      <c r="HFS21" s="26"/>
      <c r="HFT21" s="26"/>
      <c r="HFU21" s="26"/>
      <c r="HFV21" s="26"/>
      <c r="HFW21" s="26"/>
      <c r="HFX21" s="26"/>
      <c r="HFY21" s="26"/>
      <c r="HFZ21" s="26"/>
      <c r="HGA21" s="26"/>
      <c r="HGB21" s="26"/>
      <c r="HGC21" s="26"/>
      <c r="HGD21" s="26"/>
      <c r="HGE21" s="26"/>
      <c r="HGF21" s="26"/>
      <c r="HGG21" s="26"/>
      <c r="HGH21" s="26"/>
      <c r="HGI21" s="26"/>
      <c r="HGJ21" s="26"/>
      <c r="HGK21" s="26"/>
      <c r="HGL21" s="26"/>
      <c r="HGM21" s="26"/>
      <c r="HGN21" s="26"/>
      <c r="HGO21" s="26"/>
      <c r="HGP21" s="26"/>
      <c r="HGQ21" s="26"/>
      <c r="HGR21" s="26"/>
      <c r="HGS21" s="26"/>
      <c r="HGT21" s="26"/>
      <c r="HGU21" s="26"/>
      <c r="HGV21" s="26"/>
      <c r="HGW21" s="26"/>
      <c r="HGX21" s="26"/>
      <c r="HGY21" s="26"/>
      <c r="HGZ21" s="26"/>
      <c r="HHA21" s="26"/>
      <c r="HHB21" s="26"/>
      <c r="HHC21" s="26"/>
      <c r="HHD21" s="26"/>
      <c r="HHE21" s="26"/>
      <c r="HHF21" s="26"/>
      <c r="HHG21" s="26"/>
      <c r="HHH21" s="26"/>
      <c r="HHI21" s="26"/>
      <c r="HHJ21" s="26"/>
      <c r="HHK21" s="26"/>
      <c r="HHL21" s="26"/>
      <c r="HHM21" s="26"/>
      <c r="HHN21" s="26"/>
      <c r="HHO21" s="26"/>
      <c r="HHP21" s="26"/>
      <c r="HHQ21" s="26"/>
      <c r="HHR21" s="26"/>
      <c r="HHS21" s="26"/>
      <c r="HHT21" s="26"/>
      <c r="HHU21" s="26"/>
      <c r="HHV21" s="26"/>
      <c r="HHW21" s="26"/>
      <c r="HHX21" s="26"/>
      <c r="HHY21" s="26"/>
      <c r="HHZ21" s="26"/>
      <c r="HIA21" s="26"/>
      <c r="HIB21" s="26"/>
      <c r="HIC21" s="26"/>
      <c r="HID21" s="26"/>
      <c r="HIE21" s="26"/>
      <c r="HIF21" s="26"/>
      <c r="HIG21" s="26"/>
      <c r="HIH21" s="26"/>
      <c r="HII21" s="26"/>
      <c r="HIJ21" s="26"/>
      <c r="HIK21" s="26"/>
      <c r="HIL21" s="26"/>
      <c r="HIM21" s="26"/>
      <c r="HIN21" s="26"/>
      <c r="HIO21" s="26"/>
      <c r="HIP21" s="26"/>
      <c r="HIQ21" s="26"/>
      <c r="HIR21" s="26"/>
      <c r="HIS21" s="26"/>
      <c r="HIT21" s="26"/>
      <c r="HIU21" s="26"/>
      <c r="HIV21" s="26"/>
      <c r="HIW21" s="26"/>
      <c r="HIX21" s="26"/>
      <c r="HIY21" s="26"/>
      <c r="HIZ21" s="26"/>
      <c r="HJA21" s="26"/>
      <c r="HJB21" s="26"/>
      <c r="HJC21" s="26"/>
      <c r="HJD21" s="26"/>
      <c r="HJE21" s="26"/>
      <c r="HJF21" s="26"/>
      <c r="HJG21" s="26"/>
      <c r="HJH21" s="26"/>
      <c r="HJI21" s="26"/>
      <c r="HJJ21" s="26"/>
      <c r="HJK21" s="26"/>
      <c r="HJL21" s="26"/>
      <c r="HJM21" s="26"/>
      <c r="HJN21" s="26"/>
      <c r="HJO21" s="26"/>
      <c r="HJP21" s="26"/>
      <c r="HJQ21" s="26"/>
      <c r="HJR21" s="26"/>
      <c r="HJS21" s="26"/>
      <c r="HJT21" s="26"/>
      <c r="HJU21" s="26"/>
      <c r="HJV21" s="26"/>
      <c r="HJW21" s="26"/>
      <c r="HJX21" s="26"/>
      <c r="HJY21" s="26"/>
      <c r="HJZ21" s="26"/>
      <c r="HKA21" s="26"/>
      <c r="HKB21" s="26"/>
      <c r="HKC21" s="26"/>
      <c r="HKD21" s="26"/>
      <c r="HKE21" s="26"/>
      <c r="HKF21" s="26"/>
      <c r="HKG21" s="26"/>
      <c r="HKH21" s="26"/>
      <c r="HKI21" s="26"/>
      <c r="HKJ21" s="26"/>
      <c r="HKK21" s="26"/>
      <c r="HKL21" s="26"/>
      <c r="HKM21" s="26"/>
      <c r="HKN21" s="26"/>
      <c r="HKO21" s="26"/>
      <c r="HKP21" s="26"/>
      <c r="HKQ21" s="26"/>
      <c r="HKR21" s="26"/>
      <c r="HKS21" s="26"/>
      <c r="HKT21" s="26"/>
      <c r="HKU21" s="26"/>
      <c r="HKV21" s="26"/>
      <c r="HKW21" s="26"/>
      <c r="HKX21" s="26"/>
      <c r="HKY21" s="26"/>
      <c r="HKZ21" s="26"/>
      <c r="HLA21" s="26"/>
      <c r="HLB21" s="26"/>
      <c r="HLC21" s="26"/>
      <c r="HLD21" s="26"/>
      <c r="HLE21" s="26"/>
      <c r="HLF21" s="26"/>
      <c r="HLG21" s="26"/>
      <c r="HLH21" s="26"/>
      <c r="HLI21" s="26"/>
      <c r="HLJ21" s="26"/>
      <c r="HLK21" s="26"/>
      <c r="HLL21" s="26"/>
      <c r="HLM21" s="26"/>
      <c r="HLN21" s="26"/>
      <c r="HLO21" s="26"/>
      <c r="HLP21" s="26"/>
      <c r="HLQ21" s="26"/>
      <c r="HLR21" s="26"/>
      <c r="HLS21" s="26"/>
      <c r="HLT21" s="26"/>
      <c r="HLU21" s="26"/>
      <c r="HLV21" s="26"/>
      <c r="HLW21" s="26"/>
      <c r="HLX21" s="26"/>
      <c r="HLY21" s="26"/>
      <c r="HLZ21" s="26"/>
      <c r="HMA21" s="26"/>
      <c r="HMB21" s="26"/>
      <c r="HMC21" s="26"/>
      <c r="HMD21" s="26"/>
      <c r="HME21" s="26"/>
      <c r="HMF21" s="26"/>
      <c r="HMG21" s="26"/>
      <c r="HMH21" s="26"/>
      <c r="HMI21" s="26"/>
      <c r="HMJ21" s="26"/>
      <c r="HMK21" s="26"/>
      <c r="HML21" s="26"/>
      <c r="HMM21" s="26"/>
      <c r="HMN21" s="26"/>
      <c r="HMO21" s="26"/>
      <c r="HMP21" s="26"/>
      <c r="HMQ21" s="26"/>
      <c r="HMR21" s="26"/>
      <c r="HMS21" s="26"/>
      <c r="HMT21" s="26"/>
      <c r="HMU21" s="26"/>
      <c r="HMV21" s="26"/>
      <c r="HMW21" s="26"/>
      <c r="HMX21" s="26"/>
      <c r="HMY21" s="26"/>
      <c r="HMZ21" s="26"/>
      <c r="HNA21" s="26"/>
      <c r="HNB21" s="26"/>
      <c r="HNC21" s="26"/>
      <c r="HND21" s="26"/>
      <c r="HNE21" s="26"/>
      <c r="HNF21" s="26"/>
      <c r="HNG21" s="26"/>
      <c r="HNH21" s="26"/>
      <c r="HNI21" s="26"/>
      <c r="HNJ21" s="26"/>
      <c r="HNK21" s="26"/>
      <c r="HNL21" s="26"/>
      <c r="HNM21" s="26"/>
      <c r="HNN21" s="26"/>
      <c r="HNO21" s="26"/>
      <c r="HNP21" s="26"/>
      <c r="HNQ21" s="26"/>
      <c r="HNR21" s="26"/>
      <c r="HNS21" s="26"/>
      <c r="HNT21" s="26"/>
      <c r="HNU21" s="26"/>
      <c r="HNV21" s="26"/>
      <c r="HNW21" s="26"/>
      <c r="HNX21" s="26"/>
      <c r="HNY21" s="26"/>
      <c r="HNZ21" s="26"/>
      <c r="HOA21" s="26"/>
      <c r="HOB21" s="26"/>
      <c r="HOC21" s="26"/>
      <c r="HOD21" s="26"/>
      <c r="HOE21" s="26"/>
      <c r="HOF21" s="26"/>
      <c r="HOG21" s="26"/>
      <c r="HOH21" s="26"/>
      <c r="HOI21" s="26"/>
      <c r="HOJ21" s="26"/>
      <c r="HOK21" s="26"/>
      <c r="HOL21" s="26"/>
      <c r="HOM21" s="26"/>
      <c r="HON21" s="26"/>
      <c r="HOO21" s="26"/>
      <c r="HOP21" s="26"/>
      <c r="HOQ21" s="26"/>
      <c r="HOR21" s="26"/>
      <c r="HOS21" s="26"/>
      <c r="HOT21" s="26"/>
      <c r="HOU21" s="26"/>
      <c r="HOV21" s="26"/>
      <c r="HOW21" s="26"/>
      <c r="HOX21" s="26"/>
      <c r="HOY21" s="26"/>
      <c r="HOZ21" s="26"/>
      <c r="HPA21" s="26"/>
      <c r="HPB21" s="26"/>
      <c r="HPC21" s="26"/>
      <c r="HPD21" s="26"/>
      <c r="HPE21" s="26"/>
      <c r="HPF21" s="26"/>
      <c r="HPG21" s="26"/>
      <c r="HPH21" s="26"/>
      <c r="HPI21" s="26"/>
      <c r="HPJ21" s="26"/>
      <c r="HPK21" s="26"/>
      <c r="HPL21" s="26"/>
      <c r="HPM21" s="26"/>
      <c r="HPN21" s="26"/>
      <c r="HPO21" s="26"/>
      <c r="HPP21" s="26"/>
      <c r="HPQ21" s="26"/>
      <c r="HPR21" s="26"/>
      <c r="HPS21" s="26"/>
      <c r="HPT21" s="26"/>
      <c r="HPU21" s="26"/>
      <c r="HPV21" s="26"/>
      <c r="HPW21" s="26"/>
      <c r="HPX21" s="26"/>
      <c r="HPY21" s="26"/>
      <c r="HPZ21" s="26"/>
      <c r="HQA21" s="26"/>
      <c r="HQB21" s="26"/>
      <c r="HQC21" s="26"/>
      <c r="HQD21" s="26"/>
      <c r="HQE21" s="26"/>
      <c r="HQF21" s="26"/>
      <c r="HQG21" s="26"/>
      <c r="HQH21" s="26"/>
      <c r="HQI21" s="26"/>
      <c r="HQJ21" s="26"/>
      <c r="HQK21" s="26"/>
      <c r="HQL21" s="26"/>
      <c r="HQM21" s="26"/>
      <c r="HQN21" s="26"/>
      <c r="HQO21" s="26"/>
      <c r="HQP21" s="26"/>
      <c r="HQQ21" s="26"/>
      <c r="HQR21" s="26"/>
      <c r="HQS21" s="26"/>
      <c r="HQT21" s="26"/>
      <c r="HQU21" s="26"/>
      <c r="HQV21" s="26"/>
      <c r="HQW21" s="26"/>
      <c r="HQX21" s="26"/>
      <c r="HQY21" s="26"/>
      <c r="HQZ21" s="26"/>
      <c r="HRA21" s="26"/>
      <c r="HRB21" s="26"/>
      <c r="HRC21" s="26"/>
      <c r="HRD21" s="26"/>
      <c r="HRE21" s="26"/>
      <c r="HRF21" s="26"/>
      <c r="HRG21" s="26"/>
      <c r="HRH21" s="26"/>
      <c r="HRI21" s="26"/>
      <c r="HRJ21" s="26"/>
      <c r="HRK21" s="26"/>
      <c r="HRL21" s="26"/>
      <c r="HRM21" s="26"/>
      <c r="HRN21" s="26"/>
      <c r="HRO21" s="26"/>
      <c r="HRP21" s="26"/>
      <c r="HRQ21" s="26"/>
      <c r="HRR21" s="26"/>
      <c r="HRS21" s="26"/>
      <c r="HRT21" s="26"/>
      <c r="HRU21" s="26"/>
      <c r="HRV21" s="26"/>
      <c r="HRW21" s="26"/>
      <c r="HRX21" s="26"/>
      <c r="HRY21" s="26"/>
      <c r="HRZ21" s="26"/>
      <c r="HSA21" s="26"/>
      <c r="HSB21" s="26"/>
      <c r="HSC21" s="26"/>
      <c r="HSD21" s="26"/>
      <c r="HSE21" s="26"/>
      <c r="HSF21" s="26"/>
      <c r="HSG21" s="26"/>
      <c r="HSH21" s="26"/>
      <c r="HSI21" s="26"/>
      <c r="HSJ21" s="26"/>
      <c r="HSK21" s="26"/>
      <c r="HSL21" s="26"/>
      <c r="HSM21" s="26"/>
      <c r="HSN21" s="26"/>
      <c r="HSO21" s="26"/>
      <c r="HSP21" s="26"/>
      <c r="HSQ21" s="26"/>
      <c r="HSR21" s="26"/>
      <c r="HSS21" s="26"/>
      <c r="HST21" s="26"/>
      <c r="HSU21" s="26"/>
      <c r="HSV21" s="26"/>
      <c r="HSW21" s="26"/>
      <c r="HSX21" s="26"/>
      <c r="HSY21" s="26"/>
      <c r="HSZ21" s="26"/>
      <c r="HTA21" s="26"/>
      <c r="HTB21" s="26"/>
      <c r="HTC21" s="26"/>
      <c r="HTD21" s="26"/>
      <c r="HTE21" s="26"/>
      <c r="HTF21" s="26"/>
      <c r="HTG21" s="26"/>
      <c r="HTH21" s="26"/>
      <c r="HTI21" s="26"/>
      <c r="HTJ21" s="26"/>
      <c r="HTK21" s="26"/>
      <c r="HTL21" s="26"/>
      <c r="HTM21" s="26"/>
      <c r="HTN21" s="26"/>
      <c r="HTO21" s="26"/>
      <c r="HTP21" s="26"/>
      <c r="HTQ21" s="26"/>
      <c r="HTR21" s="26"/>
      <c r="HTS21" s="26"/>
      <c r="HTT21" s="26"/>
      <c r="HTU21" s="26"/>
      <c r="HTV21" s="26"/>
      <c r="HTW21" s="26"/>
      <c r="HTX21" s="26"/>
      <c r="HTY21" s="26"/>
      <c r="HTZ21" s="26"/>
      <c r="HUA21" s="26"/>
      <c r="HUB21" s="26"/>
      <c r="HUC21" s="26"/>
      <c r="HUD21" s="26"/>
      <c r="HUE21" s="26"/>
      <c r="HUF21" s="26"/>
      <c r="HUG21" s="26"/>
      <c r="HUH21" s="26"/>
      <c r="HUI21" s="26"/>
      <c r="HUJ21" s="26"/>
      <c r="HUK21" s="26"/>
      <c r="HUL21" s="26"/>
      <c r="HUM21" s="26"/>
      <c r="HUN21" s="26"/>
      <c r="HUO21" s="26"/>
      <c r="HUP21" s="26"/>
      <c r="HUQ21" s="26"/>
      <c r="HUR21" s="26"/>
      <c r="HUS21" s="26"/>
      <c r="HUT21" s="26"/>
      <c r="HUU21" s="26"/>
      <c r="HUV21" s="26"/>
      <c r="HUW21" s="26"/>
      <c r="HUX21" s="26"/>
      <c r="HUY21" s="26"/>
      <c r="HUZ21" s="26"/>
      <c r="HVA21" s="26"/>
      <c r="HVB21" s="26"/>
      <c r="HVC21" s="26"/>
      <c r="HVD21" s="26"/>
      <c r="HVE21" s="26"/>
      <c r="HVF21" s="26"/>
      <c r="HVG21" s="26"/>
      <c r="HVH21" s="26"/>
      <c r="HVI21" s="26"/>
      <c r="HVJ21" s="26"/>
      <c r="HVK21" s="26"/>
      <c r="HVL21" s="26"/>
      <c r="HVM21" s="26"/>
      <c r="HVN21" s="26"/>
      <c r="HVO21" s="26"/>
      <c r="HVP21" s="26"/>
      <c r="HVQ21" s="26"/>
      <c r="HVR21" s="26"/>
      <c r="HVS21" s="26"/>
      <c r="HVT21" s="26"/>
      <c r="HVU21" s="26"/>
      <c r="HVV21" s="26"/>
      <c r="HVW21" s="26"/>
      <c r="HVX21" s="26"/>
      <c r="HVY21" s="26"/>
      <c r="HVZ21" s="26"/>
      <c r="HWA21" s="26"/>
      <c r="HWB21" s="26"/>
      <c r="HWC21" s="26"/>
      <c r="HWD21" s="26"/>
      <c r="HWE21" s="26"/>
      <c r="HWF21" s="26"/>
      <c r="HWG21" s="26"/>
      <c r="HWH21" s="26"/>
      <c r="HWI21" s="26"/>
      <c r="HWJ21" s="26"/>
      <c r="HWK21" s="26"/>
      <c r="HWL21" s="26"/>
      <c r="HWM21" s="26"/>
      <c r="HWN21" s="26"/>
      <c r="HWO21" s="26"/>
      <c r="HWP21" s="26"/>
      <c r="HWQ21" s="26"/>
      <c r="HWR21" s="26"/>
      <c r="HWS21" s="26"/>
      <c r="HWT21" s="26"/>
      <c r="HWU21" s="26"/>
      <c r="HWV21" s="26"/>
      <c r="HWW21" s="26"/>
      <c r="HWX21" s="26"/>
      <c r="HWY21" s="26"/>
      <c r="HWZ21" s="26"/>
      <c r="HXA21" s="26"/>
      <c r="HXB21" s="26"/>
      <c r="HXC21" s="26"/>
      <c r="HXD21" s="26"/>
      <c r="HXE21" s="26"/>
      <c r="HXF21" s="26"/>
      <c r="HXG21" s="26"/>
      <c r="HXH21" s="26"/>
      <c r="HXI21" s="26"/>
      <c r="HXJ21" s="26"/>
      <c r="HXK21" s="26"/>
      <c r="HXL21" s="26"/>
      <c r="HXM21" s="26"/>
      <c r="HXN21" s="26"/>
      <c r="HXO21" s="26"/>
      <c r="HXP21" s="26"/>
      <c r="HXQ21" s="26"/>
      <c r="HXR21" s="26"/>
      <c r="HXS21" s="26"/>
      <c r="HXT21" s="26"/>
      <c r="HXU21" s="26"/>
      <c r="HXV21" s="26"/>
      <c r="HXW21" s="26"/>
      <c r="HXX21" s="26"/>
      <c r="HXY21" s="26"/>
      <c r="HXZ21" s="26"/>
      <c r="HYA21" s="26"/>
      <c r="HYB21" s="26"/>
      <c r="HYC21" s="26"/>
      <c r="HYD21" s="26"/>
      <c r="HYE21" s="26"/>
      <c r="HYF21" s="26"/>
      <c r="HYG21" s="26"/>
      <c r="HYH21" s="26"/>
      <c r="HYI21" s="26"/>
      <c r="HYJ21" s="26"/>
      <c r="HYK21" s="26"/>
      <c r="HYL21" s="26"/>
      <c r="HYM21" s="26"/>
      <c r="HYN21" s="26"/>
      <c r="HYO21" s="26"/>
      <c r="HYP21" s="26"/>
      <c r="HYQ21" s="26"/>
      <c r="HYR21" s="26"/>
      <c r="HYS21" s="26"/>
      <c r="HYT21" s="26"/>
      <c r="HYU21" s="26"/>
      <c r="HYV21" s="26"/>
      <c r="HYW21" s="26"/>
      <c r="HYX21" s="26"/>
      <c r="HYY21" s="26"/>
      <c r="HYZ21" s="26"/>
      <c r="HZA21" s="26"/>
      <c r="HZB21" s="26"/>
      <c r="HZC21" s="26"/>
      <c r="HZD21" s="26"/>
      <c r="HZE21" s="26"/>
      <c r="HZF21" s="26"/>
      <c r="HZG21" s="26"/>
      <c r="HZH21" s="26"/>
      <c r="HZI21" s="26"/>
      <c r="HZJ21" s="26"/>
      <c r="HZK21" s="26"/>
      <c r="HZL21" s="26"/>
      <c r="HZM21" s="26"/>
      <c r="HZN21" s="26"/>
      <c r="HZO21" s="26"/>
      <c r="HZP21" s="26"/>
      <c r="HZQ21" s="26"/>
      <c r="HZR21" s="26"/>
      <c r="HZS21" s="26"/>
      <c r="HZT21" s="26"/>
      <c r="HZU21" s="26"/>
      <c r="HZV21" s="26"/>
      <c r="HZW21" s="26"/>
      <c r="HZX21" s="26"/>
      <c r="HZY21" s="26"/>
      <c r="HZZ21" s="26"/>
      <c r="IAA21" s="26"/>
      <c r="IAB21" s="26"/>
      <c r="IAC21" s="26"/>
      <c r="IAD21" s="26"/>
      <c r="IAE21" s="26"/>
      <c r="IAF21" s="26"/>
      <c r="IAG21" s="26"/>
      <c r="IAH21" s="26"/>
      <c r="IAI21" s="26"/>
      <c r="IAJ21" s="26"/>
      <c r="IAK21" s="26"/>
      <c r="IAL21" s="26"/>
      <c r="IAM21" s="26"/>
      <c r="IAN21" s="26"/>
      <c r="IAO21" s="26"/>
      <c r="IAP21" s="26"/>
      <c r="IAQ21" s="26"/>
      <c r="IAR21" s="26"/>
      <c r="IAS21" s="26"/>
      <c r="IAT21" s="26"/>
      <c r="IAU21" s="26"/>
      <c r="IAV21" s="26"/>
      <c r="IAW21" s="26"/>
      <c r="IAX21" s="26"/>
      <c r="IAY21" s="26"/>
      <c r="IAZ21" s="26"/>
      <c r="IBA21" s="26"/>
      <c r="IBB21" s="26"/>
      <c r="IBC21" s="26"/>
      <c r="IBD21" s="26"/>
      <c r="IBE21" s="26"/>
      <c r="IBF21" s="26"/>
      <c r="IBG21" s="26"/>
      <c r="IBH21" s="26"/>
      <c r="IBI21" s="26"/>
      <c r="IBJ21" s="26"/>
      <c r="IBK21" s="26"/>
      <c r="IBL21" s="26"/>
      <c r="IBM21" s="26"/>
      <c r="IBN21" s="26"/>
      <c r="IBO21" s="26"/>
      <c r="IBP21" s="26"/>
      <c r="IBQ21" s="26"/>
      <c r="IBR21" s="26"/>
      <c r="IBS21" s="26"/>
      <c r="IBT21" s="26"/>
      <c r="IBU21" s="26"/>
      <c r="IBV21" s="26"/>
      <c r="IBW21" s="26"/>
      <c r="IBX21" s="26"/>
      <c r="IBY21" s="26"/>
      <c r="IBZ21" s="26"/>
      <c r="ICA21" s="26"/>
      <c r="ICB21" s="26"/>
      <c r="ICC21" s="26"/>
      <c r="ICD21" s="26"/>
      <c r="ICE21" s="26"/>
      <c r="ICF21" s="26"/>
      <c r="ICG21" s="26"/>
      <c r="ICH21" s="26"/>
      <c r="ICI21" s="26"/>
      <c r="ICJ21" s="26"/>
      <c r="ICK21" s="26"/>
      <c r="ICL21" s="26"/>
      <c r="ICM21" s="26"/>
      <c r="ICN21" s="26"/>
      <c r="ICO21" s="26"/>
      <c r="ICP21" s="26"/>
      <c r="ICQ21" s="26"/>
      <c r="ICR21" s="26"/>
      <c r="ICS21" s="26"/>
      <c r="ICT21" s="26"/>
      <c r="ICU21" s="26"/>
      <c r="ICV21" s="26"/>
      <c r="ICW21" s="26"/>
      <c r="ICX21" s="26"/>
      <c r="ICY21" s="26"/>
      <c r="ICZ21" s="26"/>
      <c r="IDA21" s="26"/>
      <c r="IDB21" s="26"/>
      <c r="IDC21" s="26"/>
      <c r="IDD21" s="26"/>
      <c r="IDE21" s="26"/>
      <c r="IDF21" s="26"/>
      <c r="IDG21" s="26"/>
      <c r="IDH21" s="26"/>
      <c r="IDI21" s="26"/>
      <c r="IDJ21" s="26"/>
      <c r="IDK21" s="26"/>
      <c r="IDL21" s="26"/>
      <c r="IDM21" s="26"/>
      <c r="IDN21" s="26"/>
      <c r="IDO21" s="26"/>
      <c r="IDP21" s="26"/>
      <c r="IDQ21" s="26"/>
      <c r="IDR21" s="26"/>
      <c r="IDS21" s="26"/>
      <c r="IDT21" s="26"/>
      <c r="IDU21" s="26"/>
      <c r="IDV21" s="26"/>
      <c r="IDW21" s="26"/>
      <c r="IDX21" s="26"/>
      <c r="IDY21" s="26"/>
      <c r="IDZ21" s="26"/>
      <c r="IEA21" s="26"/>
      <c r="IEB21" s="26"/>
      <c r="IEC21" s="26"/>
      <c r="IED21" s="26"/>
      <c r="IEE21" s="26"/>
      <c r="IEF21" s="26"/>
      <c r="IEG21" s="26"/>
      <c r="IEH21" s="26"/>
      <c r="IEI21" s="26"/>
      <c r="IEJ21" s="26"/>
      <c r="IEK21" s="26"/>
      <c r="IEL21" s="26"/>
      <c r="IEM21" s="26"/>
      <c r="IEN21" s="26"/>
      <c r="IEO21" s="26"/>
      <c r="IEP21" s="26"/>
      <c r="IEQ21" s="26"/>
      <c r="IER21" s="26"/>
      <c r="IES21" s="26"/>
      <c r="IET21" s="26"/>
      <c r="IEU21" s="26"/>
      <c r="IEV21" s="26"/>
      <c r="IEW21" s="26"/>
      <c r="IEX21" s="26"/>
      <c r="IEY21" s="26"/>
      <c r="IEZ21" s="26"/>
      <c r="IFA21" s="26"/>
      <c r="IFB21" s="26"/>
      <c r="IFC21" s="26"/>
      <c r="IFD21" s="26"/>
      <c r="IFE21" s="26"/>
      <c r="IFF21" s="26"/>
      <c r="IFG21" s="26"/>
      <c r="IFH21" s="26"/>
      <c r="IFI21" s="26"/>
      <c r="IFJ21" s="26"/>
      <c r="IFK21" s="26"/>
      <c r="IFL21" s="26"/>
      <c r="IFM21" s="26"/>
      <c r="IFN21" s="26"/>
      <c r="IFO21" s="26"/>
      <c r="IFP21" s="26"/>
      <c r="IFQ21" s="26"/>
      <c r="IFR21" s="26"/>
      <c r="IFS21" s="26"/>
      <c r="IFT21" s="26"/>
      <c r="IFU21" s="26"/>
      <c r="IFV21" s="26"/>
      <c r="IFW21" s="26"/>
      <c r="IFX21" s="26"/>
      <c r="IFY21" s="26"/>
      <c r="IFZ21" s="26"/>
      <c r="IGA21" s="26"/>
      <c r="IGB21" s="26"/>
      <c r="IGC21" s="26"/>
      <c r="IGD21" s="26"/>
      <c r="IGE21" s="26"/>
      <c r="IGF21" s="26"/>
      <c r="IGG21" s="26"/>
      <c r="IGH21" s="26"/>
      <c r="IGI21" s="26"/>
      <c r="IGJ21" s="26"/>
      <c r="IGK21" s="26"/>
      <c r="IGL21" s="26"/>
      <c r="IGM21" s="26"/>
      <c r="IGN21" s="26"/>
      <c r="IGO21" s="26"/>
      <c r="IGP21" s="26"/>
      <c r="IGQ21" s="26"/>
      <c r="IGR21" s="26"/>
      <c r="IGS21" s="26"/>
      <c r="IGT21" s="26"/>
      <c r="IGU21" s="26"/>
      <c r="IGV21" s="26"/>
      <c r="IGW21" s="26"/>
      <c r="IGX21" s="26"/>
      <c r="IGY21" s="26"/>
      <c r="IGZ21" s="26"/>
      <c r="IHA21" s="26"/>
      <c r="IHB21" s="26"/>
      <c r="IHC21" s="26"/>
      <c r="IHD21" s="26"/>
      <c r="IHE21" s="26"/>
      <c r="IHF21" s="26"/>
      <c r="IHG21" s="26"/>
      <c r="IHH21" s="26"/>
      <c r="IHI21" s="26"/>
      <c r="IHJ21" s="26"/>
      <c r="IHK21" s="26"/>
      <c r="IHL21" s="26"/>
      <c r="IHM21" s="26"/>
      <c r="IHN21" s="26"/>
      <c r="IHO21" s="26"/>
      <c r="IHP21" s="26"/>
      <c r="IHQ21" s="26"/>
      <c r="IHR21" s="26"/>
      <c r="IHS21" s="26"/>
      <c r="IHT21" s="26"/>
      <c r="IHU21" s="26"/>
      <c r="IHV21" s="26"/>
      <c r="IHW21" s="26"/>
      <c r="IHX21" s="26"/>
      <c r="IHY21" s="26"/>
      <c r="IHZ21" s="26"/>
      <c r="IIA21" s="26"/>
      <c r="IIB21" s="26"/>
      <c r="IIC21" s="26"/>
      <c r="IID21" s="26"/>
      <c r="IIE21" s="26"/>
      <c r="IIF21" s="26"/>
      <c r="IIG21" s="26"/>
      <c r="IIH21" s="26"/>
      <c r="III21" s="26"/>
      <c r="IIJ21" s="26"/>
      <c r="IIK21" s="26"/>
      <c r="IIL21" s="26"/>
      <c r="IIM21" s="26"/>
      <c r="IIN21" s="26"/>
      <c r="IIO21" s="26"/>
      <c r="IIP21" s="26"/>
      <c r="IIQ21" s="26"/>
      <c r="IIR21" s="26"/>
      <c r="IIS21" s="26"/>
      <c r="IIT21" s="26"/>
      <c r="IIU21" s="26"/>
      <c r="IIV21" s="26"/>
      <c r="IIW21" s="26"/>
      <c r="IIX21" s="26"/>
      <c r="IIY21" s="26"/>
      <c r="IIZ21" s="26"/>
      <c r="IJA21" s="26"/>
      <c r="IJB21" s="26"/>
      <c r="IJC21" s="26"/>
      <c r="IJD21" s="26"/>
      <c r="IJE21" s="26"/>
      <c r="IJF21" s="26"/>
      <c r="IJG21" s="26"/>
      <c r="IJH21" s="26"/>
      <c r="IJI21" s="26"/>
      <c r="IJJ21" s="26"/>
      <c r="IJK21" s="26"/>
      <c r="IJL21" s="26"/>
      <c r="IJM21" s="26"/>
      <c r="IJN21" s="26"/>
      <c r="IJO21" s="26"/>
      <c r="IJP21" s="26"/>
      <c r="IJQ21" s="26"/>
      <c r="IJR21" s="26"/>
      <c r="IJS21" s="26"/>
      <c r="IJT21" s="26"/>
      <c r="IJU21" s="26"/>
      <c r="IJV21" s="26"/>
      <c r="IJW21" s="26"/>
      <c r="IJX21" s="26"/>
      <c r="IJY21" s="26"/>
      <c r="IJZ21" s="26"/>
      <c r="IKA21" s="26"/>
      <c r="IKB21" s="26"/>
      <c r="IKC21" s="26"/>
      <c r="IKD21" s="26"/>
      <c r="IKE21" s="26"/>
      <c r="IKF21" s="26"/>
      <c r="IKG21" s="26"/>
      <c r="IKH21" s="26"/>
      <c r="IKI21" s="26"/>
      <c r="IKJ21" s="26"/>
      <c r="IKK21" s="26"/>
      <c r="IKL21" s="26"/>
      <c r="IKM21" s="26"/>
      <c r="IKN21" s="26"/>
      <c r="IKO21" s="26"/>
      <c r="IKP21" s="26"/>
      <c r="IKQ21" s="26"/>
      <c r="IKR21" s="26"/>
      <c r="IKS21" s="26"/>
      <c r="IKT21" s="26"/>
      <c r="IKU21" s="26"/>
      <c r="IKV21" s="26"/>
      <c r="IKW21" s="26"/>
      <c r="IKX21" s="26"/>
      <c r="IKY21" s="26"/>
      <c r="IKZ21" s="26"/>
      <c r="ILA21" s="26"/>
      <c r="ILB21" s="26"/>
      <c r="ILC21" s="26"/>
      <c r="ILD21" s="26"/>
      <c r="ILE21" s="26"/>
      <c r="ILF21" s="26"/>
      <c r="ILG21" s="26"/>
      <c r="ILH21" s="26"/>
      <c r="ILI21" s="26"/>
      <c r="ILJ21" s="26"/>
      <c r="ILK21" s="26"/>
      <c r="ILL21" s="26"/>
      <c r="ILM21" s="26"/>
      <c r="ILN21" s="26"/>
      <c r="ILO21" s="26"/>
      <c r="ILP21" s="26"/>
      <c r="ILQ21" s="26"/>
      <c r="ILR21" s="26"/>
      <c r="ILS21" s="26"/>
      <c r="ILT21" s="26"/>
      <c r="ILU21" s="26"/>
      <c r="ILV21" s="26"/>
      <c r="ILW21" s="26"/>
      <c r="ILX21" s="26"/>
      <c r="ILY21" s="26"/>
      <c r="ILZ21" s="26"/>
      <c r="IMA21" s="26"/>
      <c r="IMB21" s="26"/>
      <c r="IMC21" s="26"/>
      <c r="IMD21" s="26"/>
      <c r="IME21" s="26"/>
      <c r="IMF21" s="26"/>
      <c r="IMG21" s="26"/>
      <c r="IMH21" s="26"/>
      <c r="IMI21" s="26"/>
      <c r="IMJ21" s="26"/>
      <c r="IMK21" s="26"/>
      <c r="IML21" s="26"/>
      <c r="IMM21" s="26"/>
      <c r="IMN21" s="26"/>
      <c r="IMO21" s="26"/>
      <c r="IMP21" s="26"/>
      <c r="IMQ21" s="26"/>
      <c r="IMR21" s="26"/>
      <c r="IMS21" s="26"/>
      <c r="IMT21" s="26"/>
      <c r="IMU21" s="26"/>
      <c r="IMV21" s="26"/>
      <c r="IMW21" s="26"/>
      <c r="IMX21" s="26"/>
      <c r="IMY21" s="26"/>
      <c r="IMZ21" s="26"/>
      <c r="INA21" s="26"/>
      <c r="INB21" s="26"/>
      <c r="INC21" s="26"/>
      <c r="IND21" s="26"/>
      <c r="INE21" s="26"/>
      <c r="INF21" s="26"/>
      <c r="ING21" s="26"/>
      <c r="INH21" s="26"/>
      <c r="INI21" s="26"/>
      <c r="INJ21" s="26"/>
      <c r="INK21" s="26"/>
      <c r="INL21" s="26"/>
      <c r="INM21" s="26"/>
      <c r="INN21" s="26"/>
      <c r="INO21" s="26"/>
      <c r="INP21" s="26"/>
      <c r="INQ21" s="26"/>
      <c r="INR21" s="26"/>
      <c r="INS21" s="26"/>
      <c r="INT21" s="26"/>
      <c r="INU21" s="26"/>
      <c r="INV21" s="26"/>
      <c r="INW21" s="26"/>
      <c r="INX21" s="26"/>
      <c r="INY21" s="26"/>
      <c r="INZ21" s="26"/>
      <c r="IOA21" s="26"/>
      <c r="IOB21" s="26"/>
      <c r="IOC21" s="26"/>
      <c r="IOD21" s="26"/>
      <c r="IOE21" s="26"/>
      <c r="IOF21" s="26"/>
      <c r="IOG21" s="26"/>
      <c r="IOH21" s="26"/>
      <c r="IOI21" s="26"/>
      <c r="IOJ21" s="26"/>
      <c r="IOK21" s="26"/>
      <c r="IOL21" s="26"/>
      <c r="IOM21" s="26"/>
      <c r="ION21" s="26"/>
      <c r="IOO21" s="26"/>
      <c r="IOP21" s="26"/>
      <c r="IOQ21" s="26"/>
      <c r="IOR21" s="26"/>
      <c r="IOS21" s="26"/>
      <c r="IOT21" s="26"/>
      <c r="IOU21" s="26"/>
      <c r="IOV21" s="26"/>
      <c r="IOW21" s="26"/>
      <c r="IOX21" s="26"/>
      <c r="IOY21" s="26"/>
      <c r="IOZ21" s="26"/>
      <c r="IPA21" s="26"/>
      <c r="IPB21" s="26"/>
      <c r="IPC21" s="26"/>
      <c r="IPD21" s="26"/>
      <c r="IPE21" s="26"/>
      <c r="IPF21" s="26"/>
      <c r="IPG21" s="26"/>
      <c r="IPH21" s="26"/>
      <c r="IPI21" s="26"/>
      <c r="IPJ21" s="26"/>
      <c r="IPK21" s="26"/>
      <c r="IPL21" s="26"/>
      <c r="IPM21" s="26"/>
      <c r="IPN21" s="26"/>
      <c r="IPO21" s="26"/>
      <c r="IPP21" s="26"/>
      <c r="IPQ21" s="26"/>
      <c r="IPR21" s="26"/>
      <c r="IPS21" s="26"/>
      <c r="IPT21" s="26"/>
      <c r="IPU21" s="26"/>
      <c r="IPV21" s="26"/>
      <c r="IPW21" s="26"/>
      <c r="IPX21" s="26"/>
      <c r="IPY21" s="26"/>
      <c r="IPZ21" s="26"/>
      <c r="IQA21" s="26"/>
      <c r="IQB21" s="26"/>
      <c r="IQC21" s="26"/>
      <c r="IQD21" s="26"/>
      <c r="IQE21" s="26"/>
      <c r="IQF21" s="26"/>
      <c r="IQG21" s="26"/>
      <c r="IQH21" s="26"/>
      <c r="IQI21" s="26"/>
      <c r="IQJ21" s="26"/>
      <c r="IQK21" s="26"/>
      <c r="IQL21" s="26"/>
      <c r="IQM21" s="26"/>
      <c r="IQN21" s="26"/>
      <c r="IQO21" s="26"/>
      <c r="IQP21" s="26"/>
      <c r="IQQ21" s="26"/>
      <c r="IQR21" s="26"/>
      <c r="IQS21" s="26"/>
      <c r="IQT21" s="26"/>
      <c r="IQU21" s="26"/>
      <c r="IQV21" s="26"/>
      <c r="IQW21" s="26"/>
      <c r="IQX21" s="26"/>
      <c r="IQY21" s="26"/>
      <c r="IQZ21" s="26"/>
      <c r="IRA21" s="26"/>
      <c r="IRB21" s="26"/>
      <c r="IRC21" s="26"/>
      <c r="IRD21" s="26"/>
      <c r="IRE21" s="26"/>
      <c r="IRF21" s="26"/>
      <c r="IRG21" s="26"/>
      <c r="IRH21" s="26"/>
      <c r="IRI21" s="26"/>
      <c r="IRJ21" s="26"/>
      <c r="IRK21" s="26"/>
      <c r="IRL21" s="26"/>
      <c r="IRM21" s="26"/>
      <c r="IRN21" s="26"/>
      <c r="IRO21" s="26"/>
      <c r="IRP21" s="26"/>
      <c r="IRQ21" s="26"/>
      <c r="IRR21" s="26"/>
      <c r="IRS21" s="26"/>
      <c r="IRT21" s="26"/>
      <c r="IRU21" s="26"/>
      <c r="IRV21" s="26"/>
      <c r="IRW21" s="26"/>
      <c r="IRX21" s="26"/>
      <c r="IRY21" s="26"/>
      <c r="IRZ21" s="26"/>
      <c r="ISA21" s="26"/>
      <c r="ISB21" s="26"/>
      <c r="ISC21" s="26"/>
      <c r="ISD21" s="26"/>
      <c r="ISE21" s="26"/>
      <c r="ISF21" s="26"/>
      <c r="ISG21" s="26"/>
      <c r="ISH21" s="26"/>
      <c r="ISI21" s="26"/>
      <c r="ISJ21" s="26"/>
      <c r="ISK21" s="26"/>
      <c r="ISL21" s="26"/>
      <c r="ISM21" s="26"/>
      <c r="ISN21" s="26"/>
      <c r="ISO21" s="26"/>
      <c r="ISP21" s="26"/>
      <c r="ISQ21" s="26"/>
      <c r="ISR21" s="26"/>
      <c r="ISS21" s="26"/>
      <c r="IST21" s="26"/>
      <c r="ISU21" s="26"/>
      <c r="ISV21" s="26"/>
      <c r="ISW21" s="26"/>
      <c r="ISX21" s="26"/>
      <c r="ISY21" s="26"/>
      <c r="ISZ21" s="26"/>
      <c r="ITA21" s="26"/>
      <c r="ITB21" s="26"/>
      <c r="ITC21" s="26"/>
      <c r="ITD21" s="26"/>
      <c r="ITE21" s="26"/>
      <c r="ITF21" s="26"/>
      <c r="ITG21" s="26"/>
      <c r="ITH21" s="26"/>
      <c r="ITI21" s="26"/>
      <c r="ITJ21" s="26"/>
      <c r="ITK21" s="26"/>
      <c r="ITL21" s="26"/>
      <c r="ITM21" s="26"/>
      <c r="ITN21" s="26"/>
      <c r="ITO21" s="26"/>
      <c r="ITP21" s="26"/>
      <c r="ITQ21" s="26"/>
      <c r="ITR21" s="26"/>
      <c r="ITS21" s="26"/>
      <c r="ITT21" s="26"/>
      <c r="ITU21" s="26"/>
      <c r="ITV21" s="26"/>
      <c r="ITW21" s="26"/>
      <c r="ITX21" s="26"/>
      <c r="ITY21" s="26"/>
      <c r="ITZ21" s="26"/>
      <c r="IUA21" s="26"/>
      <c r="IUB21" s="26"/>
      <c r="IUC21" s="26"/>
      <c r="IUD21" s="26"/>
      <c r="IUE21" s="26"/>
      <c r="IUF21" s="26"/>
      <c r="IUG21" s="26"/>
      <c r="IUH21" s="26"/>
      <c r="IUI21" s="26"/>
      <c r="IUJ21" s="26"/>
      <c r="IUK21" s="26"/>
      <c r="IUL21" s="26"/>
      <c r="IUM21" s="26"/>
      <c r="IUN21" s="26"/>
      <c r="IUO21" s="26"/>
      <c r="IUP21" s="26"/>
      <c r="IUQ21" s="26"/>
      <c r="IUR21" s="26"/>
      <c r="IUS21" s="26"/>
      <c r="IUT21" s="26"/>
      <c r="IUU21" s="26"/>
      <c r="IUV21" s="26"/>
      <c r="IUW21" s="26"/>
      <c r="IUX21" s="26"/>
      <c r="IUY21" s="26"/>
      <c r="IUZ21" s="26"/>
      <c r="IVA21" s="26"/>
      <c r="IVB21" s="26"/>
      <c r="IVC21" s="26"/>
      <c r="IVD21" s="26"/>
      <c r="IVE21" s="26"/>
      <c r="IVF21" s="26"/>
      <c r="IVG21" s="26"/>
      <c r="IVH21" s="26"/>
      <c r="IVI21" s="26"/>
      <c r="IVJ21" s="26"/>
      <c r="IVK21" s="26"/>
      <c r="IVL21" s="26"/>
      <c r="IVM21" s="26"/>
      <c r="IVN21" s="26"/>
      <c r="IVO21" s="26"/>
      <c r="IVP21" s="26"/>
      <c r="IVQ21" s="26"/>
      <c r="IVR21" s="26"/>
      <c r="IVS21" s="26"/>
      <c r="IVT21" s="26"/>
      <c r="IVU21" s="26"/>
      <c r="IVV21" s="26"/>
      <c r="IVW21" s="26"/>
      <c r="IVX21" s="26"/>
      <c r="IVY21" s="26"/>
      <c r="IVZ21" s="26"/>
      <c r="IWA21" s="26"/>
      <c r="IWB21" s="26"/>
      <c r="IWC21" s="26"/>
      <c r="IWD21" s="26"/>
      <c r="IWE21" s="26"/>
      <c r="IWF21" s="26"/>
      <c r="IWG21" s="26"/>
      <c r="IWH21" s="26"/>
      <c r="IWI21" s="26"/>
      <c r="IWJ21" s="26"/>
      <c r="IWK21" s="26"/>
      <c r="IWL21" s="26"/>
      <c r="IWM21" s="26"/>
      <c r="IWN21" s="26"/>
      <c r="IWO21" s="26"/>
      <c r="IWP21" s="26"/>
      <c r="IWQ21" s="26"/>
      <c r="IWR21" s="26"/>
      <c r="IWS21" s="26"/>
      <c r="IWT21" s="26"/>
      <c r="IWU21" s="26"/>
      <c r="IWV21" s="26"/>
      <c r="IWW21" s="26"/>
      <c r="IWX21" s="26"/>
      <c r="IWY21" s="26"/>
      <c r="IWZ21" s="26"/>
      <c r="IXA21" s="26"/>
      <c r="IXB21" s="26"/>
      <c r="IXC21" s="26"/>
      <c r="IXD21" s="26"/>
      <c r="IXE21" s="26"/>
      <c r="IXF21" s="26"/>
      <c r="IXG21" s="26"/>
      <c r="IXH21" s="26"/>
      <c r="IXI21" s="26"/>
      <c r="IXJ21" s="26"/>
      <c r="IXK21" s="26"/>
      <c r="IXL21" s="26"/>
      <c r="IXM21" s="26"/>
      <c r="IXN21" s="26"/>
      <c r="IXO21" s="26"/>
      <c r="IXP21" s="26"/>
      <c r="IXQ21" s="26"/>
      <c r="IXR21" s="26"/>
      <c r="IXS21" s="26"/>
      <c r="IXT21" s="26"/>
      <c r="IXU21" s="26"/>
      <c r="IXV21" s="26"/>
      <c r="IXW21" s="26"/>
      <c r="IXX21" s="26"/>
      <c r="IXY21" s="26"/>
      <c r="IXZ21" s="26"/>
      <c r="IYA21" s="26"/>
      <c r="IYB21" s="26"/>
      <c r="IYC21" s="26"/>
      <c r="IYD21" s="26"/>
      <c r="IYE21" s="26"/>
      <c r="IYF21" s="26"/>
      <c r="IYG21" s="26"/>
      <c r="IYH21" s="26"/>
      <c r="IYI21" s="26"/>
      <c r="IYJ21" s="26"/>
      <c r="IYK21" s="26"/>
      <c r="IYL21" s="26"/>
      <c r="IYM21" s="26"/>
      <c r="IYN21" s="26"/>
      <c r="IYO21" s="26"/>
      <c r="IYP21" s="26"/>
      <c r="IYQ21" s="26"/>
      <c r="IYR21" s="26"/>
      <c r="IYS21" s="26"/>
      <c r="IYT21" s="26"/>
      <c r="IYU21" s="26"/>
      <c r="IYV21" s="26"/>
      <c r="IYW21" s="26"/>
      <c r="IYX21" s="26"/>
      <c r="IYY21" s="26"/>
      <c r="IYZ21" s="26"/>
      <c r="IZA21" s="26"/>
      <c r="IZB21" s="26"/>
      <c r="IZC21" s="26"/>
      <c r="IZD21" s="26"/>
      <c r="IZE21" s="26"/>
      <c r="IZF21" s="26"/>
      <c r="IZG21" s="26"/>
      <c r="IZH21" s="26"/>
      <c r="IZI21" s="26"/>
      <c r="IZJ21" s="26"/>
      <c r="IZK21" s="26"/>
      <c r="IZL21" s="26"/>
      <c r="IZM21" s="26"/>
      <c r="IZN21" s="26"/>
      <c r="IZO21" s="26"/>
      <c r="IZP21" s="26"/>
      <c r="IZQ21" s="26"/>
      <c r="IZR21" s="26"/>
      <c r="IZS21" s="26"/>
      <c r="IZT21" s="26"/>
      <c r="IZU21" s="26"/>
      <c r="IZV21" s="26"/>
      <c r="IZW21" s="26"/>
      <c r="IZX21" s="26"/>
      <c r="IZY21" s="26"/>
      <c r="IZZ21" s="26"/>
      <c r="JAA21" s="26"/>
      <c r="JAB21" s="26"/>
      <c r="JAC21" s="26"/>
      <c r="JAD21" s="26"/>
      <c r="JAE21" s="26"/>
      <c r="JAF21" s="26"/>
      <c r="JAG21" s="26"/>
      <c r="JAH21" s="26"/>
      <c r="JAI21" s="26"/>
      <c r="JAJ21" s="26"/>
      <c r="JAK21" s="26"/>
      <c r="JAL21" s="26"/>
      <c r="JAM21" s="26"/>
      <c r="JAN21" s="26"/>
      <c r="JAO21" s="26"/>
      <c r="JAP21" s="26"/>
      <c r="JAQ21" s="26"/>
      <c r="JAR21" s="26"/>
      <c r="JAS21" s="26"/>
      <c r="JAT21" s="26"/>
      <c r="JAU21" s="26"/>
      <c r="JAV21" s="26"/>
      <c r="JAW21" s="26"/>
      <c r="JAX21" s="26"/>
      <c r="JAY21" s="26"/>
      <c r="JAZ21" s="26"/>
      <c r="JBA21" s="26"/>
      <c r="JBB21" s="26"/>
      <c r="JBC21" s="26"/>
      <c r="JBD21" s="26"/>
      <c r="JBE21" s="26"/>
      <c r="JBF21" s="26"/>
      <c r="JBG21" s="26"/>
      <c r="JBH21" s="26"/>
      <c r="JBI21" s="26"/>
      <c r="JBJ21" s="26"/>
      <c r="JBK21" s="26"/>
      <c r="JBL21" s="26"/>
      <c r="JBM21" s="26"/>
      <c r="JBN21" s="26"/>
      <c r="JBO21" s="26"/>
      <c r="JBP21" s="26"/>
      <c r="JBQ21" s="26"/>
      <c r="JBR21" s="26"/>
      <c r="JBS21" s="26"/>
      <c r="JBT21" s="26"/>
      <c r="JBU21" s="26"/>
      <c r="JBV21" s="26"/>
      <c r="JBW21" s="26"/>
      <c r="JBX21" s="26"/>
      <c r="JBY21" s="26"/>
      <c r="JBZ21" s="26"/>
      <c r="JCA21" s="26"/>
      <c r="JCB21" s="26"/>
      <c r="JCC21" s="26"/>
      <c r="JCD21" s="26"/>
      <c r="JCE21" s="26"/>
      <c r="JCF21" s="26"/>
      <c r="JCG21" s="26"/>
      <c r="JCH21" s="26"/>
      <c r="JCI21" s="26"/>
      <c r="JCJ21" s="26"/>
      <c r="JCK21" s="26"/>
      <c r="JCL21" s="26"/>
      <c r="JCM21" s="26"/>
      <c r="JCN21" s="26"/>
      <c r="JCO21" s="26"/>
      <c r="JCP21" s="26"/>
      <c r="JCQ21" s="26"/>
      <c r="JCR21" s="26"/>
      <c r="JCS21" s="26"/>
      <c r="JCT21" s="26"/>
      <c r="JCU21" s="26"/>
      <c r="JCV21" s="26"/>
      <c r="JCW21" s="26"/>
      <c r="JCX21" s="26"/>
      <c r="JCY21" s="26"/>
      <c r="JCZ21" s="26"/>
      <c r="JDA21" s="26"/>
      <c r="JDB21" s="26"/>
      <c r="JDC21" s="26"/>
      <c r="JDD21" s="26"/>
      <c r="JDE21" s="26"/>
      <c r="JDF21" s="26"/>
      <c r="JDG21" s="26"/>
      <c r="JDH21" s="26"/>
      <c r="JDI21" s="26"/>
      <c r="JDJ21" s="26"/>
      <c r="JDK21" s="26"/>
      <c r="JDL21" s="26"/>
      <c r="JDM21" s="26"/>
      <c r="JDN21" s="26"/>
      <c r="JDO21" s="26"/>
      <c r="JDP21" s="26"/>
      <c r="JDQ21" s="26"/>
      <c r="JDR21" s="26"/>
      <c r="JDS21" s="26"/>
      <c r="JDT21" s="26"/>
      <c r="JDU21" s="26"/>
      <c r="JDV21" s="26"/>
      <c r="JDW21" s="26"/>
      <c r="JDX21" s="26"/>
      <c r="JDY21" s="26"/>
      <c r="JDZ21" s="26"/>
      <c r="JEA21" s="26"/>
      <c r="JEB21" s="26"/>
      <c r="JEC21" s="26"/>
      <c r="JED21" s="26"/>
      <c r="JEE21" s="26"/>
      <c r="JEF21" s="26"/>
      <c r="JEG21" s="26"/>
      <c r="JEH21" s="26"/>
      <c r="JEI21" s="26"/>
      <c r="JEJ21" s="26"/>
      <c r="JEK21" s="26"/>
      <c r="JEL21" s="26"/>
      <c r="JEM21" s="26"/>
      <c r="JEN21" s="26"/>
      <c r="JEO21" s="26"/>
      <c r="JEP21" s="26"/>
      <c r="JEQ21" s="26"/>
      <c r="JER21" s="26"/>
      <c r="JES21" s="26"/>
      <c r="JET21" s="26"/>
      <c r="JEU21" s="26"/>
      <c r="JEV21" s="26"/>
      <c r="JEW21" s="26"/>
      <c r="JEX21" s="26"/>
      <c r="JEY21" s="26"/>
      <c r="JEZ21" s="26"/>
      <c r="JFA21" s="26"/>
      <c r="JFB21" s="26"/>
      <c r="JFC21" s="26"/>
      <c r="JFD21" s="26"/>
      <c r="JFE21" s="26"/>
      <c r="JFF21" s="26"/>
      <c r="JFG21" s="26"/>
      <c r="JFH21" s="26"/>
      <c r="JFI21" s="26"/>
      <c r="JFJ21" s="26"/>
      <c r="JFK21" s="26"/>
      <c r="JFL21" s="26"/>
      <c r="JFM21" s="26"/>
      <c r="JFN21" s="26"/>
      <c r="JFO21" s="26"/>
      <c r="JFP21" s="26"/>
      <c r="JFQ21" s="26"/>
      <c r="JFR21" s="26"/>
      <c r="JFS21" s="26"/>
      <c r="JFT21" s="26"/>
      <c r="JFU21" s="26"/>
      <c r="JFV21" s="26"/>
      <c r="JFW21" s="26"/>
      <c r="JFX21" s="26"/>
      <c r="JFY21" s="26"/>
      <c r="JFZ21" s="26"/>
      <c r="JGA21" s="26"/>
      <c r="JGB21" s="26"/>
      <c r="JGC21" s="26"/>
      <c r="JGD21" s="26"/>
      <c r="JGE21" s="26"/>
      <c r="JGF21" s="26"/>
      <c r="JGG21" s="26"/>
      <c r="JGH21" s="26"/>
      <c r="JGI21" s="26"/>
      <c r="JGJ21" s="26"/>
      <c r="JGK21" s="26"/>
      <c r="JGL21" s="26"/>
      <c r="JGM21" s="26"/>
      <c r="JGN21" s="26"/>
      <c r="JGO21" s="26"/>
      <c r="JGP21" s="26"/>
      <c r="JGQ21" s="26"/>
      <c r="JGR21" s="26"/>
      <c r="JGS21" s="26"/>
      <c r="JGT21" s="26"/>
      <c r="JGU21" s="26"/>
      <c r="JGV21" s="26"/>
      <c r="JGW21" s="26"/>
      <c r="JGX21" s="26"/>
      <c r="JGY21" s="26"/>
      <c r="JGZ21" s="26"/>
      <c r="JHA21" s="26"/>
      <c r="JHB21" s="26"/>
      <c r="JHC21" s="26"/>
      <c r="JHD21" s="26"/>
      <c r="JHE21" s="26"/>
      <c r="JHF21" s="26"/>
      <c r="JHG21" s="26"/>
      <c r="JHH21" s="26"/>
      <c r="JHI21" s="26"/>
      <c r="JHJ21" s="26"/>
      <c r="JHK21" s="26"/>
      <c r="JHL21" s="26"/>
      <c r="JHM21" s="26"/>
      <c r="JHN21" s="26"/>
      <c r="JHO21" s="26"/>
      <c r="JHP21" s="26"/>
      <c r="JHQ21" s="26"/>
      <c r="JHR21" s="26"/>
      <c r="JHS21" s="26"/>
      <c r="JHT21" s="26"/>
      <c r="JHU21" s="26"/>
      <c r="JHV21" s="26"/>
      <c r="JHW21" s="26"/>
      <c r="JHX21" s="26"/>
      <c r="JHY21" s="26"/>
      <c r="JHZ21" s="26"/>
      <c r="JIA21" s="26"/>
      <c r="JIB21" s="26"/>
      <c r="JIC21" s="26"/>
      <c r="JID21" s="26"/>
      <c r="JIE21" s="26"/>
      <c r="JIF21" s="26"/>
      <c r="JIG21" s="26"/>
      <c r="JIH21" s="26"/>
      <c r="JII21" s="26"/>
      <c r="JIJ21" s="26"/>
      <c r="JIK21" s="26"/>
      <c r="JIL21" s="26"/>
      <c r="JIM21" s="26"/>
      <c r="JIN21" s="26"/>
      <c r="JIO21" s="26"/>
      <c r="JIP21" s="26"/>
      <c r="JIQ21" s="26"/>
      <c r="JIR21" s="26"/>
      <c r="JIS21" s="26"/>
      <c r="JIT21" s="26"/>
      <c r="JIU21" s="26"/>
      <c r="JIV21" s="26"/>
      <c r="JIW21" s="26"/>
      <c r="JIX21" s="26"/>
      <c r="JIY21" s="26"/>
      <c r="JIZ21" s="26"/>
      <c r="JJA21" s="26"/>
      <c r="JJB21" s="26"/>
      <c r="JJC21" s="26"/>
      <c r="JJD21" s="26"/>
      <c r="JJE21" s="26"/>
      <c r="JJF21" s="26"/>
      <c r="JJG21" s="26"/>
      <c r="JJH21" s="26"/>
      <c r="JJI21" s="26"/>
      <c r="JJJ21" s="26"/>
      <c r="JJK21" s="26"/>
      <c r="JJL21" s="26"/>
      <c r="JJM21" s="26"/>
      <c r="JJN21" s="26"/>
      <c r="JJO21" s="26"/>
      <c r="JJP21" s="26"/>
      <c r="JJQ21" s="26"/>
      <c r="JJR21" s="26"/>
      <c r="JJS21" s="26"/>
      <c r="JJT21" s="26"/>
      <c r="JJU21" s="26"/>
      <c r="JJV21" s="26"/>
      <c r="JJW21" s="26"/>
      <c r="JJX21" s="26"/>
      <c r="JJY21" s="26"/>
      <c r="JJZ21" s="26"/>
      <c r="JKA21" s="26"/>
      <c r="JKB21" s="26"/>
      <c r="JKC21" s="26"/>
      <c r="JKD21" s="26"/>
      <c r="JKE21" s="26"/>
      <c r="JKF21" s="26"/>
      <c r="JKG21" s="26"/>
      <c r="JKH21" s="26"/>
      <c r="JKI21" s="26"/>
      <c r="JKJ21" s="26"/>
      <c r="JKK21" s="26"/>
      <c r="JKL21" s="26"/>
      <c r="JKM21" s="26"/>
      <c r="JKN21" s="26"/>
      <c r="JKO21" s="26"/>
      <c r="JKP21" s="26"/>
      <c r="JKQ21" s="26"/>
      <c r="JKR21" s="26"/>
      <c r="JKS21" s="26"/>
      <c r="JKT21" s="26"/>
      <c r="JKU21" s="26"/>
      <c r="JKV21" s="26"/>
      <c r="JKW21" s="26"/>
      <c r="JKX21" s="26"/>
      <c r="JKY21" s="26"/>
      <c r="JKZ21" s="26"/>
      <c r="JLA21" s="26"/>
      <c r="JLB21" s="26"/>
      <c r="JLC21" s="26"/>
      <c r="JLD21" s="26"/>
      <c r="JLE21" s="26"/>
      <c r="JLF21" s="26"/>
      <c r="JLG21" s="26"/>
      <c r="JLH21" s="26"/>
      <c r="JLI21" s="26"/>
      <c r="JLJ21" s="26"/>
      <c r="JLK21" s="26"/>
      <c r="JLL21" s="26"/>
      <c r="JLM21" s="26"/>
      <c r="JLN21" s="26"/>
      <c r="JLO21" s="26"/>
      <c r="JLP21" s="26"/>
      <c r="JLQ21" s="26"/>
      <c r="JLR21" s="26"/>
      <c r="JLS21" s="26"/>
      <c r="JLT21" s="26"/>
      <c r="JLU21" s="26"/>
      <c r="JLV21" s="26"/>
      <c r="JLW21" s="26"/>
      <c r="JLX21" s="26"/>
      <c r="JLY21" s="26"/>
      <c r="JLZ21" s="26"/>
      <c r="JMA21" s="26"/>
      <c r="JMB21" s="26"/>
      <c r="JMC21" s="26"/>
      <c r="JMD21" s="26"/>
      <c r="JME21" s="26"/>
      <c r="JMF21" s="26"/>
      <c r="JMG21" s="26"/>
      <c r="JMH21" s="26"/>
      <c r="JMI21" s="26"/>
      <c r="JMJ21" s="26"/>
      <c r="JMK21" s="26"/>
      <c r="JML21" s="26"/>
      <c r="JMM21" s="26"/>
      <c r="JMN21" s="26"/>
      <c r="JMO21" s="26"/>
      <c r="JMP21" s="26"/>
      <c r="JMQ21" s="26"/>
      <c r="JMR21" s="26"/>
      <c r="JMS21" s="26"/>
      <c r="JMT21" s="26"/>
      <c r="JMU21" s="26"/>
      <c r="JMV21" s="26"/>
      <c r="JMW21" s="26"/>
      <c r="JMX21" s="26"/>
      <c r="JMY21" s="26"/>
      <c r="JMZ21" s="26"/>
      <c r="JNA21" s="26"/>
      <c r="JNB21" s="26"/>
      <c r="JNC21" s="26"/>
      <c r="JND21" s="26"/>
      <c r="JNE21" s="26"/>
      <c r="JNF21" s="26"/>
      <c r="JNG21" s="26"/>
      <c r="JNH21" s="26"/>
      <c r="JNI21" s="26"/>
      <c r="JNJ21" s="26"/>
      <c r="JNK21" s="26"/>
      <c r="JNL21" s="26"/>
      <c r="JNM21" s="26"/>
      <c r="JNN21" s="26"/>
      <c r="JNO21" s="26"/>
      <c r="JNP21" s="26"/>
      <c r="JNQ21" s="26"/>
      <c r="JNR21" s="26"/>
      <c r="JNS21" s="26"/>
      <c r="JNT21" s="26"/>
      <c r="JNU21" s="26"/>
      <c r="JNV21" s="26"/>
      <c r="JNW21" s="26"/>
      <c r="JNX21" s="26"/>
      <c r="JNY21" s="26"/>
      <c r="JNZ21" s="26"/>
      <c r="JOA21" s="26"/>
      <c r="JOB21" s="26"/>
      <c r="JOC21" s="26"/>
      <c r="JOD21" s="26"/>
      <c r="JOE21" s="26"/>
      <c r="JOF21" s="26"/>
      <c r="JOG21" s="26"/>
      <c r="JOH21" s="26"/>
      <c r="JOI21" s="26"/>
      <c r="JOJ21" s="26"/>
      <c r="JOK21" s="26"/>
      <c r="JOL21" s="26"/>
      <c r="JOM21" s="26"/>
      <c r="JON21" s="26"/>
      <c r="JOO21" s="26"/>
      <c r="JOP21" s="26"/>
      <c r="JOQ21" s="26"/>
      <c r="JOR21" s="26"/>
      <c r="JOS21" s="26"/>
      <c r="JOT21" s="26"/>
      <c r="JOU21" s="26"/>
      <c r="JOV21" s="26"/>
      <c r="JOW21" s="26"/>
      <c r="JOX21" s="26"/>
      <c r="JOY21" s="26"/>
      <c r="JOZ21" s="26"/>
      <c r="JPA21" s="26"/>
      <c r="JPB21" s="26"/>
      <c r="JPC21" s="26"/>
      <c r="JPD21" s="26"/>
      <c r="JPE21" s="26"/>
      <c r="JPF21" s="26"/>
      <c r="JPG21" s="26"/>
      <c r="JPH21" s="26"/>
      <c r="JPI21" s="26"/>
      <c r="JPJ21" s="26"/>
      <c r="JPK21" s="26"/>
      <c r="JPL21" s="26"/>
      <c r="JPM21" s="26"/>
      <c r="JPN21" s="26"/>
      <c r="JPO21" s="26"/>
      <c r="JPP21" s="26"/>
      <c r="JPQ21" s="26"/>
      <c r="JPR21" s="26"/>
      <c r="JPS21" s="26"/>
      <c r="JPT21" s="26"/>
      <c r="JPU21" s="26"/>
      <c r="JPV21" s="26"/>
      <c r="JPW21" s="26"/>
      <c r="JPX21" s="26"/>
      <c r="JPY21" s="26"/>
      <c r="JPZ21" s="26"/>
      <c r="JQA21" s="26"/>
      <c r="JQB21" s="26"/>
      <c r="JQC21" s="26"/>
      <c r="JQD21" s="26"/>
      <c r="JQE21" s="26"/>
      <c r="JQF21" s="26"/>
      <c r="JQG21" s="26"/>
      <c r="JQH21" s="26"/>
      <c r="JQI21" s="26"/>
      <c r="JQJ21" s="26"/>
      <c r="JQK21" s="26"/>
      <c r="JQL21" s="26"/>
      <c r="JQM21" s="26"/>
      <c r="JQN21" s="26"/>
      <c r="JQO21" s="26"/>
      <c r="JQP21" s="26"/>
      <c r="JQQ21" s="26"/>
      <c r="JQR21" s="26"/>
      <c r="JQS21" s="26"/>
      <c r="JQT21" s="26"/>
      <c r="JQU21" s="26"/>
      <c r="JQV21" s="26"/>
      <c r="JQW21" s="26"/>
      <c r="JQX21" s="26"/>
      <c r="JQY21" s="26"/>
      <c r="JQZ21" s="26"/>
      <c r="JRA21" s="26"/>
      <c r="JRB21" s="26"/>
      <c r="JRC21" s="26"/>
      <c r="JRD21" s="26"/>
      <c r="JRE21" s="26"/>
      <c r="JRF21" s="26"/>
      <c r="JRG21" s="26"/>
      <c r="JRH21" s="26"/>
      <c r="JRI21" s="26"/>
      <c r="JRJ21" s="26"/>
      <c r="JRK21" s="26"/>
      <c r="JRL21" s="26"/>
      <c r="JRM21" s="26"/>
      <c r="JRN21" s="26"/>
      <c r="JRO21" s="26"/>
      <c r="JRP21" s="26"/>
      <c r="JRQ21" s="26"/>
      <c r="JRR21" s="26"/>
      <c r="JRS21" s="26"/>
      <c r="JRT21" s="26"/>
      <c r="JRU21" s="26"/>
      <c r="JRV21" s="26"/>
      <c r="JRW21" s="26"/>
      <c r="JRX21" s="26"/>
      <c r="JRY21" s="26"/>
      <c r="JRZ21" s="26"/>
      <c r="JSA21" s="26"/>
      <c r="JSB21" s="26"/>
      <c r="JSC21" s="26"/>
      <c r="JSD21" s="26"/>
      <c r="JSE21" s="26"/>
      <c r="JSF21" s="26"/>
      <c r="JSG21" s="26"/>
      <c r="JSH21" s="26"/>
      <c r="JSI21" s="26"/>
      <c r="JSJ21" s="26"/>
      <c r="JSK21" s="26"/>
      <c r="JSL21" s="26"/>
      <c r="JSM21" s="26"/>
      <c r="JSN21" s="26"/>
      <c r="JSO21" s="26"/>
      <c r="JSP21" s="26"/>
      <c r="JSQ21" s="26"/>
      <c r="JSR21" s="26"/>
      <c r="JSS21" s="26"/>
      <c r="JST21" s="26"/>
      <c r="JSU21" s="26"/>
      <c r="JSV21" s="26"/>
      <c r="JSW21" s="26"/>
      <c r="JSX21" s="26"/>
      <c r="JSY21" s="26"/>
      <c r="JSZ21" s="26"/>
      <c r="JTA21" s="26"/>
      <c r="JTB21" s="26"/>
      <c r="JTC21" s="26"/>
      <c r="JTD21" s="26"/>
      <c r="JTE21" s="26"/>
      <c r="JTF21" s="26"/>
      <c r="JTG21" s="26"/>
      <c r="JTH21" s="26"/>
      <c r="JTI21" s="26"/>
      <c r="JTJ21" s="26"/>
      <c r="JTK21" s="26"/>
      <c r="JTL21" s="26"/>
      <c r="JTM21" s="26"/>
      <c r="JTN21" s="26"/>
      <c r="JTO21" s="26"/>
      <c r="JTP21" s="26"/>
      <c r="JTQ21" s="26"/>
      <c r="JTR21" s="26"/>
      <c r="JTS21" s="26"/>
      <c r="JTT21" s="26"/>
      <c r="JTU21" s="26"/>
      <c r="JTV21" s="26"/>
      <c r="JTW21" s="26"/>
      <c r="JTX21" s="26"/>
      <c r="JTY21" s="26"/>
      <c r="JTZ21" s="26"/>
      <c r="JUA21" s="26"/>
      <c r="JUB21" s="26"/>
      <c r="JUC21" s="26"/>
      <c r="JUD21" s="26"/>
      <c r="JUE21" s="26"/>
      <c r="JUF21" s="26"/>
      <c r="JUG21" s="26"/>
      <c r="JUH21" s="26"/>
      <c r="JUI21" s="26"/>
      <c r="JUJ21" s="26"/>
      <c r="JUK21" s="26"/>
      <c r="JUL21" s="26"/>
      <c r="JUM21" s="26"/>
      <c r="JUN21" s="26"/>
      <c r="JUO21" s="26"/>
      <c r="JUP21" s="26"/>
      <c r="JUQ21" s="26"/>
      <c r="JUR21" s="26"/>
      <c r="JUS21" s="26"/>
      <c r="JUT21" s="26"/>
      <c r="JUU21" s="26"/>
      <c r="JUV21" s="26"/>
      <c r="JUW21" s="26"/>
      <c r="JUX21" s="26"/>
      <c r="JUY21" s="26"/>
      <c r="JUZ21" s="26"/>
      <c r="JVA21" s="26"/>
      <c r="JVB21" s="26"/>
      <c r="JVC21" s="26"/>
      <c r="JVD21" s="26"/>
      <c r="JVE21" s="26"/>
      <c r="JVF21" s="26"/>
      <c r="JVG21" s="26"/>
      <c r="JVH21" s="26"/>
      <c r="JVI21" s="26"/>
      <c r="JVJ21" s="26"/>
      <c r="JVK21" s="26"/>
      <c r="JVL21" s="26"/>
      <c r="JVM21" s="26"/>
      <c r="JVN21" s="26"/>
      <c r="JVO21" s="26"/>
      <c r="JVP21" s="26"/>
      <c r="JVQ21" s="26"/>
      <c r="JVR21" s="26"/>
      <c r="JVS21" s="26"/>
      <c r="JVT21" s="26"/>
      <c r="JVU21" s="26"/>
      <c r="JVV21" s="26"/>
      <c r="JVW21" s="26"/>
      <c r="JVX21" s="26"/>
      <c r="JVY21" s="26"/>
      <c r="JVZ21" s="26"/>
      <c r="JWA21" s="26"/>
      <c r="JWB21" s="26"/>
      <c r="JWC21" s="26"/>
      <c r="JWD21" s="26"/>
      <c r="JWE21" s="26"/>
      <c r="JWF21" s="26"/>
      <c r="JWG21" s="26"/>
      <c r="JWH21" s="26"/>
      <c r="JWI21" s="26"/>
      <c r="JWJ21" s="26"/>
      <c r="JWK21" s="26"/>
      <c r="JWL21" s="26"/>
      <c r="JWM21" s="26"/>
      <c r="JWN21" s="26"/>
      <c r="JWO21" s="26"/>
      <c r="JWP21" s="26"/>
      <c r="JWQ21" s="26"/>
      <c r="JWR21" s="26"/>
      <c r="JWS21" s="26"/>
      <c r="JWT21" s="26"/>
      <c r="JWU21" s="26"/>
      <c r="JWV21" s="26"/>
      <c r="JWW21" s="26"/>
      <c r="JWX21" s="26"/>
      <c r="JWY21" s="26"/>
      <c r="JWZ21" s="26"/>
      <c r="JXA21" s="26"/>
      <c r="JXB21" s="26"/>
      <c r="JXC21" s="26"/>
      <c r="JXD21" s="26"/>
      <c r="JXE21" s="26"/>
      <c r="JXF21" s="26"/>
      <c r="JXG21" s="26"/>
      <c r="JXH21" s="26"/>
      <c r="JXI21" s="26"/>
      <c r="JXJ21" s="26"/>
      <c r="JXK21" s="26"/>
      <c r="JXL21" s="26"/>
      <c r="JXM21" s="26"/>
      <c r="JXN21" s="26"/>
      <c r="JXO21" s="26"/>
      <c r="JXP21" s="26"/>
      <c r="JXQ21" s="26"/>
      <c r="JXR21" s="26"/>
      <c r="JXS21" s="26"/>
      <c r="JXT21" s="26"/>
      <c r="JXU21" s="26"/>
      <c r="JXV21" s="26"/>
      <c r="JXW21" s="26"/>
      <c r="JXX21" s="26"/>
      <c r="JXY21" s="26"/>
      <c r="JXZ21" s="26"/>
      <c r="JYA21" s="26"/>
      <c r="JYB21" s="26"/>
      <c r="JYC21" s="26"/>
      <c r="JYD21" s="26"/>
      <c r="JYE21" s="26"/>
      <c r="JYF21" s="26"/>
      <c r="JYG21" s="26"/>
      <c r="JYH21" s="26"/>
      <c r="JYI21" s="26"/>
      <c r="JYJ21" s="26"/>
      <c r="JYK21" s="26"/>
      <c r="JYL21" s="26"/>
      <c r="JYM21" s="26"/>
      <c r="JYN21" s="26"/>
      <c r="JYO21" s="26"/>
      <c r="JYP21" s="26"/>
      <c r="JYQ21" s="26"/>
      <c r="JYR21" s="26"/>
      <c r="JYS21" s="26"/>
      <c r="JYT21" s="26"/>
      <c r="JYU21" s="26"/>
      <c r="JYV21" s="26"/>
      <c r="JYW21" s="26"/>
      <c r="JYX21" s="26"/>
      <c r="JYY21" s="26"/>
      <c r="JYZ21" s="26"/>
      <c r="JZA21" s="26"/>
      <c r="JZB21" s="26"/>
      <c r="JZC21" s="26"/>
      <c r="JZD21" s="26"/>
      <c r="JZE21" s="26"/>
      <c r="JZF21" s="26"/>
      <c r="JZG21" s="26"/>
      <c r="JZH21" s="26"/>
      <c r="JZI21" s="26"/>
      <c r="JZJ21" s="26"/>
      <c r="JZK21" s="26"/>
      <c r="JZL21" s="26"/>
      <c r="JZM21" s="26"/>
      <c r="JZN21" s="26"/>
      <c r="JZO21" s="26"/>
      <c r="JZP21" s="26"/>
      <c r="JZQ21" s="26"/>
      <c r="JZR21" s="26"/>
      <c r="JZS21" s="26"/>
      <c r="JZT21" s="26"/>
      <c r="JZU21" s="26"/>
      <c r="JZV21" s="26"/>
      <c r="JZW21" s="26"/>
      <c r="JZX21" s="26"/>
      <c r="JZY21" s="26"/>
      <c r="JZZ21" s="26"/>
      <c r="KAA21" s="26"/>
      <c r="KAB21" s="26"/>
      <c r="KAC21" s="26"/>
      <c r="KAD21" s="26"/>
      <c r="KAE21" s="26"/>
      <c r="KAF21" s="26"/>
      <c r="KAG21" s="26"/>
      <c r="KAH21" s="26"/>
      <c r="KAI21" s="26"/>
      <c r="KAJ21" s="26"/>
      <c r="KAK21" s="26"/>
      <c r="KAL21" s="26"/>
      <c r="KAM21" s="26"/>
      <c r="KAN21" s="26"/>
      <c r="KAO21" s="26"/>
      <c r="KAP21" s="26"/>
      <c r="KAQ21" s="26"/>
      <c r="KAR21" s="26"/>
      <c r="KAS21" s="26"/>
      <c r="KAT21" s="26"/>
      <c r="KAU21" s="26"/>
      <c r="KAV21" s="26"/>
      <c r="KAW21" s="26"/>
      <c r="KAX21" s="26"/>
      <c r="KAY21" s="26"/>
      <c r="KAZ21" s="26"/>
      <c r="KBA21" s="26"/>
      <c r="KBB21" s="26"/>
      <c r="KBC21" s="26"/>
      <c r="KBD21" s="26"/>
      <c r="KBE21" s="26"/>
      <c r="KBF21" s="26"/>
      <c r="KBG21" s="26"/>
      <c r="KBH21" s="26"/>
      <c r="KBI21" s="26"/>
      <c r="KBJ21" s="26"/>
      <c r="KBK21" s="26"/>
      <c r="KBL21" s="26"/>
      <c r="KBM21" s="26"/>
      <c r="KBN21" s="26"/>
      <c r="KBO21" s="26"/>
      <c r="KBP21" s="26"/>
      <c r="KBQ21" s="26"/>
      <c r="KBR21" s="26"/>
      <c r="KBS21" s="26"/>
      <c r="KBT21" s="26"/>
      <c r="KBU21" s="26"/>
      <c r="KBV21" s="26"/>
      <c r="KBW21" s="26"/>
      <c r="KBX21" s="26"/>
      <c r="KBY21" s="26"/>
      <c r="KBZ21" s="26"/>
      <c r="KCA21" s="26"/>
      <c r="KCB21" s="26"/>
      <c r="KCC21" s="26"/>
      <c r="KCD21" s="26"/>
      <c r="KCE21" s="26"/>
      <c r="KCF21" s="26"/>
      <c r="KCG21" s="26"/>
      <c r="KCH21" s="26"/>
      <c r="KCI21" s="26"/>
      <c r="KCJ21" s="26"/>
      <c r="KCK21" s="26"/>
      <c r="KCL21" s="26"/>
      <c r="KCM21" s="26"/>
      <c r="KCN21" s="26"/>
      <c r="KCO21" s="26"/>
      <c r="KCP21" s="26"/>
      <c r="KCQ21" s="26"/>
      <c r="KCR21" s="26"/>
      <c r="KCS21" s="26"/>
      <c r="KCT21" s="26"/>
      <c r="KCU21" s="26"/>
      <c r="KCV21" s="26"/>
      <c r="KCW21" s="26"/>
      <c r="KCX21" s="26"/>
      <c r="KCY21" s="26"/>
      <c r="KCZ21" s="26"/>
      <c r="KDA21" s="26"/>
      <c r="KDB21" s="26"/>
      <c r="KDC21" s="26"/>
      <c r="KDD21" s="26"/>
      <c r="KDE21" s="26"/>
      <c r="KDF21" s="26"/>
      <c r="KDG21" s="26"/>
      <c r="KDH21" s="26"/>
      <c r="KDI21" s="26"/>
      <c r="KDJ21" s="26"/>
      <c r="KDK21" s="26"/>
      <c r="KDL21" s="26"/>
      <c r="KDM21" s="26"/>
      <c r="KDN21" s="26"/>
      <c r="KDO21" s="26"/>
      <c r="KDP21" s="26"/>
      <c r="KDQ21" s="26"/>
      <c r="KDR21" s="26"/>
      <c r="KDS21" s="26"/>
      <c r="KDT21" s="26"/>
      <c r="KDU21" s="26"/>
      <c r="KDV21" s="26"/>
      <c r="KDW21" s="26"/>
      <c r="KDX21" s="26"/>
      <c r="KDY21" s="26"/>
      <c r="KDZ21" s="26"/>
      <c r="KEA21" s="26"/>
      <c r="KEB21" s="26"/>
      <c r="KEC21" s="26"/>
      <c r="KED21" s="26"/>
      <c r="KEE21" s="26"/>
      <c r="KEF21" s="26"/>
      <c r="KEG21" s="26"/>
      <c r="KEH21" s="26"/>
      <c r="KEI21" s="26"/>
      <c r="KEJ21" s="26"/>
      <c r="KEK21" s="26"/>
      <c r="KEL21" s="26"/>
      <c r="KEM21" s="26"/>
      <c r="KEN21" s="26"/>
      <c r="KEO21" s="26"/>
      <c r="KEP21" s="26"/>
      <c r="KEQ21" s="26"/>
      <c r="KER21" s="26"/>
      <c r="KES21" s="26"/>
      <c r="KET21" s="26"/>
      <c r="KEU21" s="26"/>
      <c r="KEV21" s="26"/>
      <c r="KEW21" s="26"/>
      <c r="KEX21" s="26"/>
      <c r="KEY21" s="26"/>
      <c r="KEZ21" s="26"/>
      <c r="KFA21" s="26"/>
      <c r="KFB21" s="26"/>
      <c r="KFC21" s="26"/>
      <c r="KFD21" s="26"/>
      <c r="KFE21" s="26"/>
      <c r="KFF21" s="26"/>
      <c r="KFG21" s="26"/>
      <c r="KFH21" s="26"/>
      <c r="KFI21" s="26"/>
      <c r="KFJ21" s="26"/>
      <c r="KFK21" s="26"/>
      <c r="KFL21" s="26"/>
      <c r="KFM21" s="26"/>
      <c r="KFN21" s="26"/>
      <c r="KFO21" s="26"/>
      <c r="KFP21" s="26"/>
      <c r="KFQ21" s="26"/>
      <c r="KFR21" s="26"/>
      <c r="KFS21" s="26"/>
      <c r="KFT21" s="26"/>
      <c r="KFU21" s="26"/>
      <c r="KFV21" s="26"/>
      <c r="KFW21" s="26"/>
      <c r="KFX21" s="26"/>
      <c r="KFY21" s="26"/>
      <c r="KFZ21" s="26"/>
      <c r="KGA21" s="26"/>
      <c r="KGB21" s="26"/>
      <c r="KGC21" s="26"/>
      <c r="KGD21" s="26"/>
      <c r="KGE21" s="26"/>
      <c r="KGF21" s="26"/>
      <c r="KGG21" s="26"/>
      <c r="KGH21" s="26"/>
      <c r="KGI21" s="26"/>
      <c r="KGJ21" s="26"/>
      <c r="KGK21" s="26"/>
      <c r="KGL21" s="26"/>
      <c r="KGM21" s="26"/>
      <c r="KGN21" s="26"/>
      <c r="KGO21" s="26"/>
      <c r="KGP21" s="26"/>
      <c r="KGQ21" s="26"/>
      <c r="KGR21" s="26"/>
      <c r="KGS21" s="26"/>
      <c r="KGT21" s="26"/>
      <c r="KGU21" s="26"/>
      <c r="KGV21" s="26"/>
      <c r="KGW21" s="26"/>
      <c r="KGX21" s="26"/>
      <c r="KGY21" s="26"/>
      <c r="KGZ21" s="26"/>
      <c r="KHA21" s="26"/>
      <c r="KHB21" s="26"/>
      <c r="KHC21" s="26"/>
      <c r="KHD21" s="26"/>
      <c r="KHE21" s="26"/>
      <c r="KHF21" s="26"/>
      <c r="KHG21" s="26"/>
      <c r="KHH21" s="26"/>
      <c r="KHI21" s="26"/>
      <c r="KHJ21" s="26"/>
      <c r="KHK21" s="26"/>
      <c r="KHL21" s="26"/>
      <c r="KHM21" s="26"/>
      <c r="KHN21" s="26"/>
      <c r="KHO21" s="26"/>
      <c r="KHP21" s="26"/>
      <c r="KHQ21" s="26"/>
      <c r="KHR21" s="26"/>
      <c r="KHS21" s="26"/>
      <c r="KHT21" s="26"/>
      <c r="KHU21" s="26"/>
      <c r="KHV21" s="26"/>
      <c r="KHW21" s="26"/>
      <c r="KHX21" s="26"/>
      <c r="KHY21" s="26"/>
      <c r="KHZ21" s="26"/>
      <c r="KIA21" s="26"/>
      <c r="KIB21" s="26"/>
      <c r="KIC21" s="26"/>
      <c r="KID21" s="26"/>
      <c r="KIE21" s="26"/>
      <c r="KIF21" s="26"/>
      <c r="KIG21" s="26"/>
      <c r="KIH21" s="26"/>
      <c r="KII21" s="26"/>
      <c r="KIJ21" s="26"/>
      <c r="KIK21" s="26"/>
      <c r="KIL21" s="26"/>
      <c r="KIM21" s="26"/>
      <c r="KIN21" s="26"/>
      <c r="KIO21" s="26"/>
      <c r="KIP21" s="26"/>
      <c r="KIQ21" s="26"/>
      <c r="KIR21" s="26"/>
      <c r="KIS21" s="26"/>
      <c r="KIT21" s="26"/>
      <c r="KIU21" s="26"/>
      <c r="KIV21" s="26"/>
      <c r="KIW21" s="26"/>
      <c r="KIX21" s="26"/>
      <c r="KIY21" s="26"/>
      <c r="KIZ21" s="26"/>
      <c r="KJA21" s="26"/>
      <c r="KJB21" s="26"/>
      <c r="KJC21" s="26"/>
      <c r="KJD21" s="26"/>
      <c r="KJE21" s="26"/>
      <c r="KJF21" s="26"/>
      <c r="KJG21" s="26"/>
      <c r="KJH21" s="26"/>
      <c r="KJI21" s="26"/>
      <c r="KJJ21" s="26"/>
      <c r="KJK21" s="26"/>
      <c r="KJL21" s="26"/>
      <c r="KJM21" s="26"/>
      <c r="KJN21" s="26"/>
      <c r="KJO21" s="26"/>
      <c r="KJP21" s="26"/>
      <c r="KJQ21" s="26"/>
      <c r="KJR21" s="26"/>
      <c r="KJS21" s="26"/>
      <c r="KJT21" s="26"/>
      <c r="KJU21" s="26"/>
      <c r="KJV21" s="26"/>
      <c r="KJW21" s="26"/>
      <c r="KJX21" s="26"/>
      <c r="KJY21" s="26"/>
      <c r="KJZ21" s="26"/>
      <c r="KKA21" s="26"/>
      <c r="KKB21" s="26"/>
      <c r="KKC21" s="26"/>
      <c r="KKD21" s="26"/>
      <c r="KKE21" s="26"/>
      <c r="KKF21" s="26"/>
      <c r="KKG21" s="26"/>
      <c r="KKH21" s="26"/>
      <c r="KKI21" s="26"/>
      <c r="KKJ21" s="26"/>
      <c r="KKK21" s="26"/>
      <c r="KKL21" s="26"/>
      <c r="KKM21" s="26"/>
      <c r="KKN21" s="26"/>
      <c r="KKO21" s="26"/>
      <c r="KKP21" s="26"/>
      <c r="KKQ21" s="26"/>
      <c r="KKR21" s="26"/>
      <c r="KKS21" s="26"/>
      <c r="KKT21" s="26"/>
      <c r="KKU21" s="26"/>
      <c r="KKV21" s="26"/>
      <c r="KKW21" s="26"/>
      <c r="KKX21" s="26"/>
      <c r="KKY21" s="26"/>
      <c r="KKZ21" s="26"/>
      <c r="KLA21" s="26"/>
      <c r="KLB21" s="26"/>
      <c r="KLC21" s="26"/>
      <c r="KLD21" s="26"/>
      <c r="KLE21" s="26"/>
      <c r="KLF21" s="26"/>
      <c r="KLG21" s="26"/>
      <c r="KLH21" s="26"/>
      <c r="KLI21" s="26"/>
      <c r="KLJ21" s="26"/>
      <c r="KLK21" s="26"/>
      <c r="KLL21" s="26"/>
      <c r="KLM21" s="26"/>
      <c r="KLN21" s="26"/>
      <c r="KLO21" s="26"/>
      <c r="KLP21" s="26"/>
      <c r="KLQ21" s="26"/>
      <c r="KLR21" s="26"/>
      <c r="KLS21" s="26"/>
      <c r="KLT21" s="26"/>
      <c r="KLU21" s="26"/>
      <c r="KLV21" s="26"/>
      <c r="KLW21" s="26"/>
      <c r="KLX21" s="26"/>
      <c r="KLY21" s="26"/>
      <c r="KLZ21" s="26"/>
      <c r="KMA21" s="26"/>
      <c r="KMB21" s="26"/>
      <c r="KMC21" s="26"/>
      <c r="KMD21" s="26"/>
      <c r="KME21" s="26"/>
      <c r="KMF21" s="26"/>
      <c r="KMG21" s="26"/>
      <c r="KMH21" s="26"/>
      <c r="KMI21" s="26"/>
      <c r="KMJ21" s="26"/>
      <c r="KMK21" s="26"/>
      <c r="KML21" s="26"/>
      <c r="KMM21" s="26"/>
      <c r="KMN21" s="26"/>
      <c r="KMO21" s="26"/>
      <c r="KMP21" s="26"/>
      <c r="KMQ21" s="26"/>
      <c r="KMR21" s="26"/>
      <c r="KMS21" s="26"/>
      <c r="KMT21" s="26"/>
      <c r="KMU21" s="26"/>
      <c r="KMV21" s="26"/>
      <c r="KMW21" s="26"/>
      <c r="KMX21" s="26"/>
      <c r="KMY21" s="26"/>
      <c r="KMZ21" s="26"/>
      <c r="KNA21" s="26"/>
      <c r="KNB21" s="26"/>
      <c r="KNC21" s="26"/>
      <c r="KND21" s="26"/>
      <c r="KNE21" s="26"/>
      <c r="KNF21" s="26"/>
      <c r="KNG21" s="26"/>
      <c r="KNH21" s="26"/>
      <c r="KNI21" s="26"/>
      <c r="KNJ21" s="26"/>
      <c r="KNK21" s="26"/>
      <c r="KNL21" s="26"/>
      <c r="KNM21" s="26"/>
      <c r="KNN21" s="26"/>
      <c r="KNO21" s="26"/>
      <c r="KNP21" s="26"/>
      <c r="KNQ21" s="26"/>
      <c r="KNR21" s="26"/>
      <c r="KNS21" s="26"/>
      <c r="KNT21" s="26"/>
      <c r="KNU21" s="26"/>
      <c r="KNV21" s="26"/>
      <c r="KNW21" s="26"/>
      <c r="KNX21" s="26"/>
      <c r="KNY21" s="26"/>
      <c r="KNZ21" s="26"/>
      <c r="KOA21" s="26"/>
      <c r="KOB21" s="26"/>
      <c r="KOC21" s="26"/>
      <c r="KOD21" s="26"/>
      <c r="KOE21" s="26"/>
      <c r="KOF21" s="26"/>
      <c r="KOG21" s="26"/>
      <c r="KOH21" s="26"/>
      <c r="KOI21" s="26"/>
      <c r="KOJ21" s="26"/>
      <c r="KOK21" s="26"/>
      <c r="KOL21" s="26"/>
      <c r="KOM21" s="26"/>
      <c r="KON21" s="26"/>
      <c r="KOO21" s="26"/>
      <c r="KOP21" s="26"/>
      <c r="KOQ21" s="26"/>
      <c r="KOR21" s="26"/>
      <c r="KOS21" s="26"/>
      <c r="KOT21" s="26"/>
      <c r="KOU21" s="26"/>
      <c r="KOV21" s="26"/>
      <c r="KOW21" s="26"/>
      <c r="KOX21" s="26"/>
      <c r="KOY21" s="26"/>
      <c r="KOZ21" s="26"/>
      <c r="KPA21" s="26"/>
      <c r="KPB21" s="26"/>
      <c r="KPC21" s="26"/>
      <c r="KPD21" s="26"/>
      <c r="KPE21" s="26"/>
      <c r="KPF21" s="26"/>
      <c r="KPG21" s="26"/>
      <c r="KPH21" s="26"/>
      <c r="KPI21" s="26"/>
      <c r="KPJ21" s="26"/>
      <c r="KPK21" s="26"/>
      <c r="KPL21" s="26"/>
      <c r="KPM21" s="26"/>
      <c r="KPN21" s="26"/>
      <c r="KPO21" s="26"/>
      <c r="KPP21" s="26"/>
      <c r="KPQ21" s="26"/>
      <c r="KPR21" s="26"/>
      <c r="KPS21" s="26"/>
      <c r="KPT21" s="26"/>
      <c r="KPU21" s="26"/>
      <c r="KPV21" s="26"/>
      <c r="KPW21" s="26"/>
      <c r="KPX21" s="26"/>
      <c r="KPY21" s="26"/>
      <c r="KPZ21" s="26"/>
      <c r="KQA21" s="26"/>
      <c r="KQB21" s="26"/>
      <c r="KQC21" s="26"/>
      <c r="KQD21" s="26"/>
      <c r="KQE21" s="26"/>
      <c r="KQF21" s="26"/>
      <c r="KQG21" s="26"/>
      <c r="KQH21" s="26"/>
      <c r="KQI21" s="26"/>
      <c r="KQJ21" s="26"/>
      <c r="KQK21" s="26"/>
      <c r="KQL21" s="26"/>
      <c r="KQM21" s="26"/>
      <c r="KQN21" s="26"/>
      <c r="KQO21" s="26"/>
      <c r="KQP21" s="26"/>
      <c r="KQQ21" s="26"/>
      <c r="KQR21" s="26"/>
      <c r="KQS21" s="26"/>
      <c r="KQT21" s="26"/>
      <c r="KQU21" s="26"/>
      <c r="KQV21" s="26"/>
      <c r="KQW21" s="26"/>
      <c r="KQX21" s="26"/>
      <c r="KQY21" s="26"/>
      <c r="KQZ21" s="26"/>
      <c r="KRA21" s="26"/>
      <c r="KRB21" s="26"/>
      <c r="KRC21" s="26"/>
      <c r="KRD21" s="26"/>
      <c r="KRE21" s="26"/>
      <c r="KRF21" s="26"/>
      <c r="KRG21" s="26"/>
      <c r="KRH21" s="26"/>
      <c r="KRI21" s="26"/>
      <c r="KRJ21" s="26"/>
      <c r="KRK21" s="26"/>
      <c r="KRL21" s="26"/>
      <c r="KRM21" s="26"/>
      <c r="KRN21" s="26"/>
      <c r="KRO21" s="26"/>
      <c r="KRP21" s="26"/>
      <c r="KRQ21" s="26"/>
      <c r="KRR21" s="26"/>
      <c r="KRS21" s="26"/>
      <c r="KRT21" s="26"/>
      <c r="KRU21" s="26"/>
      <c r="KRV21" s="26"/>
      <c r="KRW21" s="26"/>
      <c r="KRX21" s="26"/>
      <c r="KRY21" s="26"/>
      <c r="KRZ21" s="26"/>
      <c r="KSA21" s="26"/>
      <c r="KSB21" s="26"/>
      <c r="KSC21" s="26"/>
      <c r="KSD21" s="26"/>
      <c r="KSE21" s="26"/>
      <c r="KSF21" s="26"/>
      <c r="KSG21" s="26"/>
      <c r="KSH21" s="26"/>
      <c r="KSI21" s="26"/>
      <c r="KSJ21" s="26"/>
      <c r="KSK21" s="26"/>
      <c r="KSL21" s="26"/>
      <c r="KSM21" s="26"/>
      <c r="KSN21" s="26"/>
      <c r="KSO21" s="26"/>
      <c r="KSP21" s="26"/>
      <c r="KSQ21" s="26"/>
      <c r="KSR21" s="26"/>
      <c r="KSS21" s="26"/>
      <c r="KST21" s="26"/>
      <c r="KSU21" s="26"/>
      <c r="KSV21" s="26"/>
      <c r="KSW21" s="26"/>
      <c r="KSX21" s="26"/>
      <c r="KSY21" s="26"/>
      <c r="KSZ21" s="26"/>
      <c r="KTA21" s="26"/>
      <c r="KTB21" s="26"/>
      <c r="KTC21" s="26"/>
      <c r="KTD21" s="26"/>
      <c r="KTE21" s="26"/>
      <c r="KTF21" s="26"/>
      <c r="KTG21" s="26"/>
      <c r="KTH21" s="26"/>
      <c r="KTI21" s="26"/>
      <c r="KTJ21" s="26"/>
      <c r="KTK21" s="26"/>
      <c r="KTL21" s="26"/>
      <c r="KTM21" s="26"/>
      <c r="KTN21" s="26"/>
      <c r="KTO21" s="26"/>
      <c r="KTP21" s="26"/>
      <c r="KTQ21" s="26"/>
      <c r="KTR21" s="26"/>
      <c r="KTS21" s="26"/>
      <c r="KTT21" s="26"/>
      <c r="KTU21" s="26"/>
      <c r="KTV21" s="26"/>
      <c r="KTW21" s="26"/>
      <c r="KTX21" s="26"/>
      <c r="KTY21" s="26"/>
      <c r="KTZ21" s="26"/>
      <c r="KUA21" s="26"/>
      <c r="KUB21" s="26"/>
      <c r="KUC21" s="26"/>
      <c r="KUD21" s="26"/>
      <c r="KUE21" s="26"/>
      <c r="KUF21" s="26"/>
      <c r="KUG21" s="26"/>
      <c r="KUH21" s="26"/>
      <c r="KUI21" s="26"/>
      <c r="KUJ21" s="26"/>
      <c r="KUK21" s="26"/>
      <c r="KUL21" s="26"/>
      <c r="KUM21" s="26"/>
      <c r="KUN21" s="26"/>
      <c r="KUO21" s="26"/>
      <c r="KUP21" s="26"/>
      <c r="KUQ21" s="26"/>
      <c r="KUR21" s="26"/>
      <c r="KUS21" s="26"/>
      <c r="KUT21" s="26"/>
      <c r="KUU21" s="26"/>
      <c r="KUV21" s="26"/>
      <c r="KUW21" s="26"/>
      <c r="KUX21" s="26"/>
      <c r="KUY21" s="26"/>
      <c r="KUZ21" s="26"/>
      <c r="KVA21" s="26"/>
      <c r="KVB21" s="26"/>
      <c r="KVC21" s="26"/>
      <c r="KVD21" s="26"/>
      <c r="KVE21" s="26"/>
      <c r="KVF21" s="26"/>
      <c r="KVG21" s="26"/>
      <c r="KVH21" s="26"/>
      <c r="KVI21" s="26"/>
      <c r="KVJ21" s="26"/>
      <c r="KVK21" s="26"/>
      <c r="KVL21" s="26"/>
      <c r="KVM21" s="26"/>
      <c r="KVN21" s="26"/>
      <c r="KVO21" s="26"/>
      <c r="KVP21" s="26"/>
      <c r="KVQ21" s="26"/>
      <c r="KVR21" s="26"/>
      <c r="KVS21" s="26"/>
      <c r="KVT21" s="26"/>
      <c r="KVU21" s="26"/>
      <c r="KVV21" s="26"/>
      <c r="KVW21" s="26"/>
      <c r="KVX21" s="26"/>
      <c r="KVY21" s="26"/>
      <c r="KVZ21" s="26"/>
      <c r="KWA21" s="26"/>
      <c r="KWB21" s="26"/>
      <c r="KWC21" s="26"/>
      <c r="KWD21" s="26"/>
      <c r="KWE21" s="26"/>
      <c r="KWF21" s="26"/>
      <c r="KWG21" s="26"/>
      <c r="KWH21" s="26"/>
      <c r="KWI21" s="26"/>
      <c r="KWJ21" s="26"/>
      <c r="KWK21" s="26"/>
      <c r="KWL21" s="26"/>
      <c r="KWM21" s="26"/>
      <c r="KWN21" s="26"/>
      <c r="KWO21" s="26"/>
      <c r="KWP21" s="26"/>
      <c r="KWQ21" s="26"/>
      <c r="KWR21" s="26"/>
      <c r="KWS21" s="26"/>
      <c r="KWT21" s="26"/>
      <c r="KWU21" s="26"/>
      <c r="KWV21" s="26"/>
      <c r="KWW21" s="26"/>
      <c r="KWX21" s="26"/>
      <c r="KWY21" s="26"/>
      <c r="KWZ21" s="26"/>
      <c r="KXA21" s="26"/>
      <c r="KXB21" s="26"/>
      <c r="KXC21" s="26"/>
      <c r="KXD21" s="26"/>
      <c r="KXE21" s="26"/>
      <c r="KXF21" s="26"/>
      <c r="KXG21" s="26"/>
      <c r="KXH21" s="26"/>
      <c r="KXI21" s="26"/>
      <c r="KXJ21" s="26"/>
      <c r="KXK21" s="26"/>
      <c r="KXL21" s="26"/>
      <c r="KXM21" s="26"/>
      <c r="KXN21" s="26"/>
      <c r="KXO21" s="26"/>
      <c r="KXP21" s="26"/>
      <c r="KXQ21" s="26"/>
      <c r="KXR21" s="26"/>
      <c r="KXS21" s="26"/>
      <c r="KXT21" s="26"/>
      <c r="KXU21" s="26"/>
      <c r="KXV21" s="26"/>
      <c r="KXW21" s="26"/>
      <c r="KXX21" s="26"/>
      <c r="KXY21" s="26"/>
      <c r="KXZ21" s="26"/>
      <c r="KYA21" s="26"/>
      <c r="KYB21" s="26"/>
      <c r="KYC21" s="26"/>
      <c r="KYD21" s="26"/>
      <c r="KYE21" s="26"/>
      <c r="KYF21" s="26"/>
      <c r="KYG21" s="26"/>
      <c r="KYH21" s="26"/>
      <c r="KYI21" s="26"/>
      <c r="KYJ21" s="26"/>
      <c r="KYK21" s="26"/>
      <c r="KYL21" s="26"/>
      <c r="KYM21" s="26"/>
      <c r="KYN21" s="26"/>
      <c r="KYO21" s="26"/>
      <c r="KYP21" s="26"/>
      <c r="KYQ21" s="26"/>
      <c r="KYR21" s="26"/>
      <c r="KYS21" s="26"/>
      <c r="KYT21" s="26"/>
      <c r="KYU21" s="26"/>
      <c r="KYV21" s="26"/>
      <c r="KYW21" s="26"/>
      <c r="KYX21" s="26"/>
      <c r="KYY21" s="26"/>
      <c r="KYZ21" s="26"/>
      <c r="KZA21" s="26"/>
      <c r="KZB21" s="26"/>
      <c r="KZC21" s="26"/>
      <c r="KZD21" s="26"/>
      <c r="KZE21" s="26"/>
      <c r="KZF21" s="26"/>
      <c r="KZG21" s="26"/>
      <c r="KZH21" s="26"/>
      <c r="KZI21" s="26"/>
      <c r="KZJ21" s="26"/>
      <c r="KZK21" s="26"/>
      <c r="KZL21" s="26"/>
      <c r="KZM21" s="26"/>
      <c r="KZN21" s="26"/>
      <c r="KZO21" s="26"/>
      <c r="KZP21" s="26"/>
      <c r="KZQ21" s="26"/>
      <c r="KZR21" s="26"/>
      <c r="KZS21" s="26"/>
      <c r="KZT21" s="26"/>
      <c r="KZU21" s="26"/>
      <c r="KZV21" s="26"/>
      <c r="KZW21" s="26"/>
      <c r="KZX21" s="26"/>
      <c r="KZY21" s="26"/>
      <c r="KZZ21" s="26"/>
      <c r="LAA21" s="26"/>
      <c r="LAB21" s="26"/>
      <c r="LAC21" s="26"/>
      <c r="LAD21" s="26"/>
      <c r="LAE21" s="26"/>
      <c r="LAF21" s="26"/>
      <c r="LAG21" s="26"/>
      <c r="LAH21" s="26"/>
      <c r="LAI21" s="26"/>
      <c r="LAJ21" s="26"/>
      <c r="LAK21" s="26"/>
      <c r="LAL21" s="26"/>
      <c r="LAM21" s="26"/>
      <c r="LAN21" s="26"/>
      <c r="LAO21" s="26"/>
      <c r="LAP21" s="26"/>
      <c r="LAQ21" s="26"/>
      <c r="LAR21" s="26"/>
      <c r="LAS21" s="26"/>
      <c r="LAT21" s="26"/>
      <c r="LAU21" s="26"/>
      <c r="LAV21" s="26"/>
      <c r="LAW21" s="26"/>
      <c r="LAX21" s="26"/>
      <c r="LAY21" s="26"/>
      <c r="LAZ21" s="26"/>
      <c r="LBA21" s="26"/>
      <c r="LBB21" s="26"/>
      <c r="LBC21" s="26"/>
      <c r="LBD21" s="26"/>
      <c r="LBE21" s="26"/>
      <c r="LBF21" s="26"/>
      <c r="LBG21" s="26"/>
      <c r="LBH21" s="26"/>
      <c r="LBI21" s="26"/>
      <c r="LBJ21" s="26"/>
      <c r="LBK21" s="26"/>
      <c r="LBL21" s="26"/>
      <c r="LBM21" s="26"/>
      <c r="LBN21" s="26"/>
      <c r="LBO21" s="26"/>
      <c r="LBP21" s="26"/>
      <c r="LBQ21" s="26"/>
      <c r="LBR21" s="26"/>
      <c r="LBS21" s="26"/>
      <c r="LBT21" s="26"/>
      <c r="LBU21" s="26"/>
      <c r="LBV21" s="26"/>
      <c r="LBW21" s="26"/>
      <c r="LBX21" s="26"/>
      <c r="LBY21" s="26"/>
      <c r="LBZ21" s="26"/>
      <c r="LCA21" s="26"/>
      <c r="LCB21" s="26"/>
      <c r="LCC21" s="26"/>
      <c r="LCD21" s="26"/>
      <c r="LCE21" s="26"/>
      <c r="LCF21" s="26"/>
      <c r="LCG21" s="26"/>
      <c r="LCH21" s="26"/>
      <c r="LCI21" s="26"/>
      <c r="LCJ21" s="26"/>
      <c r="LCK21" s="26"/>
      <c r="LCL21" s="26"/>
      <c r="LCM21" s="26"/>
      <c r="LCN21" s="26"/>
      <c r="LCO21" s="26"/>
      <c r="LCP21" s="26"/>
      <c r="LCQ21" s="26"/>
      <c r="LCR21" s="26"/>
      <c r="LCS21" s="26"/>
      <c r="LCT21" s="26"/>
      <c r="LCU21" s="26"/>
      <c r="LCV21" s="26"/>
      <c r="LCW21" s="26"/>
      <c r="LCX21" s="26"/>
      <c r="LCY21" s="26"/>
      <c r="LCZ21" s="26"/>
      <c r="LDA21" s="26"/>
      <c r="LDB21" s="26"/>
      <c r="LDC21" s="26"/>
      <c r="LDD21" s="26"/>
      <c r="LDE21" s="26"/>
      <c r="LDF21" s="26"/>
      <c r="LDG21" s="26"/>
      <c r="LDH21" s="26"/>
      <c r="LDI21" s="26"/>
      <c r="LDJ21" s="26"/>
      <c r="LDK21" s="26"/>
      <c r="LDL21" s="26"/>
      <c r="LDM21" s="26"/>
      <c r="LDN21" s="26"/>
      <c r="LDO21" s="26"/>
      <c r="LDP21" s="26"/>
      <c r="LDQ21" s="26"/>
      <c r="LDR21" s="26"/>
      <c r="LDS21" s="26"/>
      <c r="LDT21" s="26"/>
      <c r="LDU21" s="26"/>
      <c r="LDV21" s="26"/>
      <c r="LDW21" s="26"/>
      <c r="LDX21" s="26"/>
      <c r="LDY21" s="26"/>
      <c r="LDZ21" s="26"/>
      <c r="LEA21" s="26"/>
      <c r="LEB21" s="26"/>
      <c r="LEC21" s="26"/>
      <c r="LED21" s="26"/>
      <c r="LEE21" s="26"/>
      <c r="LEF21" s="26"/>
      <c r="LEG21" s="26"/>
      <c r="LEH21" s="26"/>
      <c r="LEI21" s="26"/>
      <c r="LEJ21" s="26"/>
      <c r="LEK21" s="26"/>
      <c r="LEL21" s="26"/>
      <c r="LEM21" s="26"/>
      <c r="LEN21" s="26"/>
      <c r="LEO21" s="26"/>
      <c r="LEP21" s="26"/>
      <c r="LEQ21" s="26"/>
      <c r="LER21" s="26"/>
      <c r="LES21" s="26"/>
      <c r="LET21" s="26"/>
      <c r="LEU21" s="26"/>
      <c r="LEV21" s="26"/>
      <c r="LEW21" s="26"/>
      <c r="LEX21" s="26"/>
      <c r="LEY21" s="26"/>
      <c r="LEZ21" s="26"/>
      <c r="LFA21" s="26"/>
      <c r="LFB21" s="26"/>
      <c r="LFC21" s="26"/>
      <c r="LFD21" s="26"/>
      <c r="LFE21" s="26"/>
      <c r="LFF21" s="26"/>
      <c r="LFG21" s="26"/>
      <c r="LFH21" s="26"/>
      <c r="LFI21" s="26"/>
      <c r="LFJ21" s="26"/>
      <c r="LFK21" s="26"/>
      <c r="LFL21" s="26"/>
      <c r="LFM21" s="26"/>
      <c r="LFN21" s="26"/>
      <c r="LFO21" s="26"/>
      <c r="LFP21" s="26"/>
      <c r="LFQ21" s="26"/>
      <c r="LFR21" s="26"/>
      <c r="LFS21" s="26"/>
      <c r="LFT21" s="26"/>
      <c r="LFU21" s="26"/>
      <c r="LFV21" s="26"/>
      <c r="LFW21" s="26"/>
      <c r="LFX21" s="26"/>
      <c r="LFY21" s="26"/>
      <c r="LFZ21" s="26"/>
      <c r="LGA21" s="26"/>
      <c r="LGB21" s="26"/>
      <c r="LGC21" s="26"/>
      <c r="LGD21" s="26"/>
      <c r="LGE21" s="26"/>
      <c r="LGF21" s="26"/>
      <c r="LGG21" s="26"/>
      <c r="LGH21" s="26"/>
      <c r="LGI21" s="26"/>
      <c r="LGJ21" s="26"/>
      <c r="LGK21" s="26"/>
      <c r="LGL21" s="26"/>
      <c r="LGM21" s="26"/>
      <c r="LGN21" s="26"/>
      <c r="LGO21" s="26"/>
      <c r="LGP21" s="26"/>
      <c r="LGQ21" s="26"/>
      <c r="LGR21" s="26"/>
      <c r="LGS21" s="26"/>
      <c r="LGT21" s="26"/>
      <c r="LGU21" s="26"/>
      <c r="LGV21" s="26"/>
      <c r="LGW21" s="26"/>
      <c r="LGX21" s="26"/>
      <c r="LGY21" s="26"/>
      <c r="LGZ21" s="26"/>
      <c r="LHA21" s="26"/>
      <c r="LHB21" s="26"/>
      <c r="LHC21" s="26"/>
      <c r="LHD21" s="26"/>
      <c r="LHE21" s="26"/>
      <c r="LHF21" s="26"/>
      <c r="LHG21" s="26"/>
      <c r="LHH21" s="26"/>
      <c r="LHI21" s="26"/>
      <c r="LHJ21" s="26"/>
      <c r="LHK21" s="26"/>
      <c r="LHL21" s="26"/>
      <c r="LHM21" s="26"/>
      <c r="LHN21" s="26"/>
      <c r="LHO21" s="26"/>
      <c r="LHP21" s="26"/>
      <c r="LHQ21" s="26"/>
      <c r="LHR21" s="26"/>
      <c r="LHS21" s="26"/>
      <c r="LHT21" s="26"/>
      <c r="LHU21" s="26"/>
      <c r="LHV21" s="26"/>
      <c r="LHW21" s="26"/>
      <c r="LHX21" s="26"/>
      <c r="LHY21" s="26"/>
      <c r="LHZ21" s="26"/>
      <c r="LIA21" s="26"/>
      <c r="LIB21" s="26"/>
      <c r="LIC21" s="26"/>
      <c r="LID21" s="26"/>
      <c r="LIE21" s="26"/>
      <c r="LIF21" s="26"/>
      <c r="LIG21" s="26"/>
      <c r="LIH21" s="26"/>
      <c r="LII21" s="26"/>
      <c r="LIJ21" s="26"/>
      <c r="LIK21" s="26"/>
      <c r="LIL21" s="26"/>
      <c r="LIM21" s="26"/>
      <c r="LIN21" s="26"/>
      <c r="LIO21" s="26"/>
      <c r="LIP21" s="26"/>
      <c r="LIQ21" s="26"/>
      <c r="LIR21" s="26"/>
      <c r="LIS21" s="26"/>
      <c r="LIT21" s="26"/>
      <c r="LIU21" s="26"/>
      <c r="LIV21" s="26"/>
      <c r="LIW21" s="26"/>
      <c r="LIX21" s="26"/>
      <c r="LIY21" s="26"/>
      <c r="LIZ21" s="26"/>
      <c r="LJA21" s="26"/>
      <c r="LJB21" s="26"/>
      <c r="LJC21" s="26"/>
      <c r="LJD21" s="26"/>
      <c r="LJE21" s="26"/>
      <c r="LJF21" s="26"/>
      <c r="LJG21" s="26"/>
      <c r="LJH21" s="26"/>
      <c r="LJI21" s="26"/>
      <c r="LJJ21" s="26"/>
      <c r="LJK21" s="26"/>
      <c r="LJL21" s="26"/>
      <c r="LJM21" s="26"/>
      <c r="LJN21" s="26"/>
      <c r="LJO21" s="26"/>
      <c r="LJP21" s="26"/>
      <c r="LJQ21" s="26"/>
      <c r="LJR21" s="26"/>
      <c r="LJS21" s="26"/>
      <c r="LJT21" s="26"/>
      <c r="LJU21" s="26"/>
      <c r="LJV21" s="26"/>
      <c r="LJW21" s="26"/>
      <c r="LJX21" s="26"/>
      <c r="LJY21" s="26"/>
      <c r="LJZ21" s="26"/>
      <c r="LKA21" s="26"/>
      <c r="LKB21" s="26"/>
      <c r="LKC21" s="26"/>
      <c r="LKD21" s="26"/>
      <c r="LKE21" s="26"/>
      <c r="LKF21" s="26"/>
      <c r="LKG21" s="26"/>
      <c r="LKH21" s="26"/>
      <c r="LKI21" s="26"/>
      <c r="LKJ21" s="26"/>
      <c r="LKK21" s="26"/>
      <c r="LKL21" s="26"/>
      <c r="LKM21" s="26"/>
      <c r="LKN21" s="26"/>
      <c r="LKO21" s="26"/>
      <c r="LKP21" s="26"/>
      <c r="LKQ21" s="26"/>
      <c r="LKR21" s="26"/>
      <c r="LKS21" s="26"/>
      <c r="LKT21" s="26"/>
      <c r="LKU21" s="26"/>
      <c r="LKV21" s="26"/>
      <c r="LKW21" s="26"/>
      <c r="LKX21" s="26"/>
      <c r="LKY21" s="26"/>
      <c r="LKZ21" s="26"/>
      <c r="LLA21" s="26"/>
      <c r="LLB21" s="26"/>
      <c r="LLC21" s="26"/>
      <c r="LLD21" s="26"/>
      <c r="LLE21" s="26"/>
      <c r="LLF21" s="26"/>
      <c r="LLG21" s="26"/>
      <c r="LLH21" s="26"/>
      <c r="LLI21" s="26"/>
      <c r="LLJ21" s="26"/>
      <c r="LLK21" s="26"/>
      <c r="LLL21" s="26"/>
      <c r="LLM21" s="26"/>
      <c r="LLN21" s="26"/>
      <c r="LLO21" s="26"/>
      <c r="LLP21" s="26"/>
      <c r="LLQ21" s="26"/>
      <c r="LLR21" s="26"/>
      <c r="LLS21" s="26"/>
      <c r="LLT21" s="26"/>
      <c r="LLU21" s="26"/>
      <c r="LLV21" s="26"/>
      <c r="LLW21" s="26"/>
      <c r="LLX21" s="26"/>
      <c r="LLY21" s="26"/>
      <c r="LLZ21" s="26"/>
      <c r="LMA21" s="26"/>
      <c r="LMB21" s="26"/>
      <c r="LMC21" s="26"/>
      <c r="LMD21" s="26"/>
      <c r="LME21" s="26"/>
      <c r="LMF21" s="26"/>
      <c r="LMG21" s="26"/>
      <c r="LMH21" s="26"/>
      <c r="LMI21" s="26"/>
      <c r="LMJ21" s="26"/>
      <c r="LMK21" s="26"/>
      <c r="LML21" s="26"/>
      <c r="LMM21" s="26"/>
      <c r="LMN21" s="26"/>
      <c r="LMO21" s="26"/>
      <c r="LMP21" s="26"/>
      <c r="LMQ21" s="26"/>
      <c r="LMR21" s="26"/>
      <c r="LMS21" s="26"/>
      <c r="LMT21" s="26"/>
      <c r="LMU21" s="26"/>
      <c r="LMV21" s="26"/>
      <c r="LMW21" s="26"/>
      <c r="LMX21" s="26"/>
      <c r="LMY21" s="26"/>
      <c r="LMZ21" s="26"/>
      <c r="LNA21" s="26"/>
      <c r="LNB21" s="26"/>
      <c r="LNC21" s="26"/>
      <c r="LND21" s="26"/>
      <c r="LNE21" s="26"/>
      <c r="LNF21" s="26"/>
      <c r="LNG21" s="26"/>
      <c r="LNH21" s="26"/>
      <c r="LNI21" s="26"/>
      <c r="LNJ21" s="26"/>
      <c r="LNK21" s="26"/>
      <c r="LNL21" s="26"/>
      <c r="LNM21" s="26"/>
      <c r="LNN21" s="26"/>
      <c r="LNO21" s="26"/>
      <c r="LNP21" s="26"/>
      <c r="LNQ21" s="26"/>
      <c r="LNR21" s="26"/>
      <c r="LNS21" s="26"/>
      <c r="LNT21" s="26"/>
      <c r="LNU21" s="26"/>
      <c r="LNV21" s="26"/>
      <c r="LNW21" s="26"/>
      <c r="LNX21" s="26"/>
      <c r="LNY21" s="26"/>
      <c r="LNZ21" s="26"/>
      <c r="LOA21" s="26"/>
      <c r="LOB21" s="26"/>
      <c r="LOC21" s="26"/>
      <c r="LOD21" s="26"/>
      <c r="LOE21" s="26"/>
      <c r="LOF21" s="26"/>
      <c r="LOG21" s="26"/>
      <c r="LOH21" s="26"/>
      <c r="LOI21" s="26"/>
      <c r="LOJ21" s="26"/>
      <c r="LOK21" s="26"/>
      <c r="LOL21" s="26"/>
      <c r="LOM21" s="26"/>
      <c r="LON21" s="26"/>
      <c r="LOO21" s="26"/>
      <c r="LOP21" s="26"/>
      <c r="LOQ21" s="26"/>
      <c r="LOR21" s="26"/>
      <c r="LOS21" s="26"/>
      <c r="LOT21" s="26"/>
      <c r="LOU21" s="26"/>
      <c r="LOV21" s="26"/>
      <c r="LOW21" s="26"/>
      <c r="LOX21" s="26"/>
      <c r="LOY21" s="26"/>
      <c r="LOZ21" s="26"/>
      <c r="LPA21" s="26"/>
      <c r="LPB21" s="26"/>
      <c r="LPC21" s="26"/>
      <c r="LPD21" s="26"/>
      <c r="LPE21" s="26"/>
      <c r="LPF21" s="26"/>
      <c r="LPG21" s="26"/>
      <c r="LPH21" s="26"/>
      <c r="LPI21" s="26"/>
      <c r="LPJ21" s="26"/>
      <c r="LPK21" s="26"/>
      <c r="LPL21" s="26"/>
      <c r="LPM21" s="26"/>
      <c r="LPN21" s="26"/>
      <c r="LPO21" s="26"/>
      <c r="LPP21" s="26"/>
      <c r="LPQ21" s="26"/>
      <c r="LPR21" s="26"/>
      <c r="LPS21" s="26"/>
      <c r="LPT21" s="26"/>
      <c r="LPU21" s="26"/>
      <c r="LPV21" s="26"/>
      <c r="LPW21" s="26"/>
      <c r="LPX21" s="26"/>
      <c r="LPY21" s="26"/>
      <c r="LPZ21" s="26"/>
      <c r="LQA21" s="26"/>
      <c r="LQB21" s="26"/>
      <c r="LQC21" s="26"/>
      <c r="LQD21" s="26"/>
      <c r="LQE21" s="26"/>
      <c r="LQF21" s="26"/>
      <c r="LQG21" s="26"/>
      <c r="LQH21" s="26"/>
      <c r="LQI21" s="26"/>
      <c r="LQJ21" s="26"/>
      <c r="LQK21" s="26"/>
      <c r="LQL21" s="26"/>
      <c r="LQM21" s="26"/>
      <c r="LQN21" s="26"/>
      <c r="LQO21" s="26"/>
      <c r="LQP21" s="26"/>
      <c r="LQQ21" s="26"/>
      <c r="LQR21" s="26"/>
      <c r="LQS21" s="26"/>
      <c r="LQT21" s="26"/>
      <c r="LQU21" s="26"/>
      <c r="LQV21" s="26"/>
      <c r="LQW21" s="26"/>
      <c r="LQX21" s="26"/>
      <c r="LQY21" s="26"/>
      <c r="LQZ21" s="26"/>
      <c r="LRA21" s="26"/>
      <c r="LRB21" s="26"/>
      <c r="LRC21" s="26"/>
      <c r="LRD21" s="26"/>
      <c r="LRE21" s="26"/>
      <c r="LRF21" s="26"/>
      <c r="LRG21" s="26"/>
      <c r="LRH21" s="26"/>
      <c r="LRI21" s="26"/>
      <c r="LRJ21" s="26"/>
      <c r="LRK21" s="26"/>
      <c r="LRL21" s="26"/>
      <c r="LRM21" s="26"/>
      <c r="LRN21" s="26"/>
      <c r="LRO21" s="26"/>
      <c r="LRP21" s="26"/>
      <c r="LRQ21" s="26"/>
      <c r="LRR21" s="26"/>
      <c r="LRS21" s="26"/>
      <c r="LRT21" s="26"/>
      <c r="LRU21" s="26"/>
      <c r="LRV21" s="26"/>
      <c r="LRW21" s="26"/>
      <c r="LRX21" s="26"/>
      <c r="LRY21" s="26"/>
      <c r="LRZ21" s="26"/>
      <c r="LSA21" s="26"/>
      <c r="LSB21" s="26"/>
      <c r="LSC21" s="26"/>
      <c r="LSD21" s="26"/>
      <c r="LSE21" s="26"/>
      <c r="LSF21" s="26"/>
      <c r="LSG21" s="26"/>
      <c r="LSH21" s="26"/>
      <c r="LSI21" s="26"/>
      <c r="LSJ21" s="26"/>
      <c r="LSK21" s="26"/>
      <c r="LSL21" s="26"/>
      <c r="LSM21" s="26"/>
      <c r="LSN21" s="26"/>
      <c r="LSO21" s="26"/>
      <c r="LSP21" s="26"/>
      <c r="LSQ21" s="26"/>
      <c r="LSR21" s="26"/>
      <c r="LSS21" s="26"/>
      <c r="LST21" s="26"/>
      <c r="LSU21" s="26"/>
      <c r="LSV21" s="26"/>
      <c r="LSW21" s="26"/>
      <c r="LSX21" s="26"/>
      <c r="LSY21" s="26"/>
      <c r="LSZ21" s="26"/>
      <c r="LTA21" s="26"/>
      <c r="LTB21" s="26"/>
      <c r="LTC21" s="26"/>
      <c r="LTD21" s="26"/>
      <c r="LTE21" s="26"/>
      <c r="LTF21" s="26"/>
      <c r="LTG21" s="26"/>
      <c r="LTH21" s="26"/>
      <c r="LTI21" s="26"/>
      <c r="LTJ21" s="26"/>
      <c r="LTK21" s="26"/>
      <c r="LTL21" s="26"/>
      <c r="LTM21" s="26"/>
      <c r="LTN21" s="26"/>
      <c r="LTO21" s="26"/>
      <c r="LTP21" s="26"/>
      <c r="LTQ21" s="26"/>
      <c r="LTR21" s="26"/>
      <c r="LTS21" s="26"/>
      <c r="LTT21" s="26"/>
      <c r="LTU21" s="26"/>
      <c r="LTV21" s="26"/>
      <c r="LTW21" s="26"/>
      <c r="LTX21" s="26"/>
      <c r="LTY21" s="26"/>
      <c r="LTZ21" s="26"/>
      <c r="LUA21" s="26"/>
      <c r="LUB21" s="26"/>
      <c r="LUC21" s="26"/>
      <c r="LUD21" s="26"/>
      <c r="LUE21" s="26"/>
      <c r="LUF21" s="26"/>
      <c r="LUG21" s="26"/>
      <c r="LUH21" s="26"/>
      <c r="LUI21" s="26"/>
      <c r="LUJ21" s="26"/>
      <c r="LUK21" s="26"/>
      <c r="LUL21" s="26"/>
      <c r="LUM21" s="26"/>
      <c r="LUN21" s="26"/>
      <c r="LUO21" s="26"/>
      <c r="LUP21" s="26"/>
      <c r="LUQ21" s="26"/>
      <c r="LUR21" s="26"/>
      <c r="LUS21" s="26"/>
      <c r="LUT21" s="26"/>
      <c r="LUU21" s="26"/>
      <c r="LUV21" s="26"/>
      <c r="LUW21" s="26"/>
      <c r="LUX21" s="26"/>
      <c r="LUY21" s="26"/>
      <c r="LUZ21" s="26"/>
      <c r="LVA21" s="26"/>
      <c r="LVB21" s="26"/>
      <c r="LVC21" s="26"/>
      <c r="LVD21" s="26"/>
      <c r="LVE21" s="26"/>
      <c r="LVF21" s="26"/>
      <c r="LVG21" s="26"/>
      <c r="LVH21" s="26"/>
      <c r="LVI21" s="26"/>
      <c r="LVJ21" s="26"/>
      <c r="LVK21" s="26"/>
      <c r="LVL21" s="26"/>
      <c r="LVM21" s="26"/>
      <c r="LVN21" s="26"/>
      <c r="LVO21" s="26"/>
      <c r="LVP21" s="26"/>
      <c r="LVQ21" s="26"/>
      <c r="LVR21" s="26"/>
      <c r="LVS21" s="26"/>
      <c r="LVT21" s="26"/>
      <c r="LVU21" s="26"/>
      <c r="LVV21" s="26"/>
      <c r="LVW21" s="26"/>
      <c r="LVX21" s="26"/>
      <c r="LVY21" s="26"/>
      <c r="LVZ21" s="26"/>
      <c r="LWA21" s="26"/>
      <c r="LWB21" s="26"/>
      <c r="LWC21" s="26"/>
      <c r="LWD21" s="26"/>
      <c r="LWE21" s="26"/>
      <c r="LWF21" s="26"/>
      <c r="LWG21" s="26"/>
      <c r="LWH21" s="26"/>
      <c r="LWI21" s="26"/>
      <c r="LWJ21" s="26"/>
      <c r="LWK21" s="26"/>
      <c r="LWL21" s="26"/>
      <c r="LWM21" s="26"/>
      <c r="LWN21" s="26"/>
      <c r="LWO21" s="26"/>
      <c r="LWP21" s="26"/>
      <c r="LWQ21" s="26"/>
      <c r="LWR21" s="26"/>
      <c r="LWS21" s="26"/>
      <c r="LWT21" s="26"/>
      <c r="LWU21" s="26"/>
      <c r="LWV21" s="26"/>
      <c r="LWW21" s="26"/>
      <c r="LWX21" s="26"/>
      <c r="LWY21" s="26"/>
      <c r="LWZ21" s="26"/>
      <c r="LXA21" s="26"/>
      <c r="LXB21" s="26"/>
      <c r="LXC21" s="26"/>
      <c r="LXD21" s="26"/>
      <c r="LXE21" s="26"/>
      <c r="LXF21" s="26"/>
      <c r="LXG21" s="26"/>
      <c r="LXH21" s="26"/>
      <c r="LXI21" s="26"/>
      <c r="LXJ21" s="26"/>
      <c r="LXK21" s="26"/>
      <c r="LXL21" s="26"/>
      <c r="LXM21" s="26"/>
      <c r="LXN21" s="26"/>
      <c r="LXO21" s="26"/>
      <c r="LXP21" s="26"/>
      <c r="LXQ21" s="26"/>
      <c r="LXR21" s="26"/>
      <c r="LXS21" s="26"/>
      <c r="LXT21" s="26"/>
      <c r="LXU21" s="26"/>
      <c r="LXV21" s="26"/>
      <c r="LXW21" s="26"/>
      <c r="LXX21" s="26"/>
      <c r="LXY21" s="26"/>
      <c r="LXZ21" s="26"/>
      <c r="LYA21" s="26"/>
      <c r="LYB21" s="26"/>
      <c r="LYC21" s="26"/>
      <c r="LYD21" s="26"/>
      <c r="LYE21" s="26"/>
      <c r="LYF21" s="26"/>
      <c r="LYG21" s="26"/>
      <c r="LYH21" s="26"/>
      <c r="LYI21" s="26"/>
      <c r="LYJ21" s="26"/>
      <c r="LYK21" s="26"/>
      <c r="LYL21" s="26"/>
      <c r="LYM21" s="26"/>
      <c r="LYN21" s="26"/>
      <c r="LYO21" s="26"/>
      <c r="LYP21" s="26"/>
      <c r="LYQ21" s="26"/>
      <c r="LYR21" s="26"/>
      <c r="LYS21" s="26"/>
      <c r="LYT21" s="26"/>
      <c r="LYU21" s="26"/>
      <c r="LYV21" s="26"/>
      <c r="LYW21" s="26"/>
      <c r="LYX21" s="26"/>
      <c r="LYY21" s="26"/>
      <c r="LYZ21" s="26"/>
      <c r="LZA21" s="26"/>
      <c r="LZB21" s="26"/>
      <c r="LZC21" s="26"/>
      <c r="LZD21" s="26"/>
      <c r="LZE21" s="26"/>
      <c r="LZF21" s="26"/>
      <c r="LZG21" s="26"/>
      <c r="LZH21" s="26"/>
      <c r="LZI21" s="26"/>
      <c r="LZJ21" s="26"/>
      <c r="LZK21" s="26"/>
      <c r="LZL21" s="26"/>
      <c r="LZM21" s="26"/>
      <c r="LZN21" s="26"/>
      <c r="LZO21" s="26"/>
      <c r="LZP21" s="26"/>
      <c r="LZQ21" s="26"/>
      <c r="LZR21" s="26"/>
      <c r="LZS21" s="26"/>
      <c r="LZT21" s="26"/>
      <c r="LZU21" s="26"/>
      <c r="LZV21" s="26"/>
      <c r="LZW21" s="26"/>
      <c r="LZX21" s="26"/>
      <c r="LZY21" s="26"/>
      <c r="LZZ21" s="26"/>
      <c r="MAA21" s="26"/>
      <c r="MAB21" s="26"/>
      <c r="MAC21" s="26"/>
      <c r="MAD21" s="26"/>
      <c r="MAE21" s="26"/>
      <c r="MAF21" s="26"/>
      <c r="MAG21" s="26"/>
      <c r="MAH21" s="26"/>
      <c r="MAI21" s="26"/>
      <c r="MAJ21" s="26"/>
      <c r="MAK21" s="26"/>
      <c r="MAL21" s="26"/>
      <c r="MAM21" s="26"/>
      <c r="MAN21" s="26"/>
      <c r="MAO21" s="26"/>
      <c r="MAP21" s="26"/>
      <c r="MAQ21" s="26"/>
      <c r="MAR21" s="26"/>
      <c r="MAS21" s="26"/>
      <c r="MAT21" s="26"/>
      <c r="MAU21" s="26"/>
      <c r="MAV21" s="26"/>
      <c r="MAW21" s="26"/>
      <c r="MAX21" s="26"/>
      <c r="MAY21" s="26"/>
      <c r="MAZ21" s="26"/>
      <c r="MBA21" s="26"/>
      <c r="MBB21" s="26"/>
      <c r="MBC21" s="26"/>
      <c r="MBD21" s="26"/>
      <c r="MBE21" s="26"/>
      <c r="MBF21" s="26"/>
      <c r="MBG21" s="26"/>
      <c r="MBH21" s="26"/>
      <c r="MBI21" s="26"/>
      <c r="MBJ21" s="26"/>
      <c r="MBK21" s="26"/>
      <c r="MBL21" s="26"/>
      <c r="MBM21" s="26"/>
      <c r="MBN21" s="26"/>
      <c r="MBO21" s="26"/>
      <c r="MBP21" s="26"/>
      <c r="MBQ21" s="26"/>
      <c r="MBR21" s="26"/>
      <c r="MBS21" s="26"/>
      <c r="MBT21" s="26"/>
      <c r="MBU21" s="26"/>
      <c r="MBV21" s="26"/>
      <c r="MBW21" s="26"/>
      <c r="MBX21" s="26"/>
      <c r="MBY21" s="26"/>
      <c r="MBZ21" s="26"/>
      <c r="MCA21" s="26"/>
      <c r="MCB21" s="26"/>
      <c r="MCC21" s="26"/>
      <c r="MCD21" s="26"/>
      <c r="MCE21" s="26"/>
      <c r="MCF21" s="26"/>
      <c r="MCG21" s="26"/>
      <c r="MCH21" s="26"/>
      <c r="MCI21" s="26"/>
      <c r="MCJ21" s="26"/>
      <c r="MCK21" s="26"/>
      <c r="MCL21" s="26"/>
      <c r="MCM21" s="26"/>
      <c r="MCN21" s="26"/>
      <c r="MCO21" s="26"/>
      <c r="MCP21" s="26"/>
      <c r="MCQ21" s="26"/>
      <c r="MCR21" s="26"/>
      <c r="MCS21" s="26"/>
      <c r="MCT21" s="26"/>
      <c r="MCU21" s="26"/>
      <c r="MCV21" s="26"/>
      <c r="MCW21" s="26"/>
      <c r="MCX21" s="26"/>
      <c r="MCY21" s="26"/>
      <c r="MCZ21" s="26"/>
      <c r="MDA21" s="26"/>
      <c r="MDB21" s="26"/>
      <c r="MDC21" s="26"/>
      <c r="MDD21" s="26"/>
      <c r="MDE21" s="26"/>
      <c r="MDF21" s="26"/>
      <c r="MDG21" s="26"/>
      <c r="MDH21" s="26"/>
      <c r="MDI21" s="26"/>
      <c r="MDJ21" s="26"/>
      <c r="MDK21" s="26"/>
      <c r="MDL21" s="26"/>
      <c r="MDM21" s="26"/>
      <c r="MDN21" s="26"/>
      <c r="MDO21" s="26"/>
      <c r="MDP21" s="26"/>
      <c r="MDQ21" s="26"/>
      <c r="MDR21" s="26"/>
      <c r="MDS21" s="26"/>
      <c r="MDT21" s="26"/>
      <c r="MDU21" s="26"/>
      <c r="MDV21" s="26"/>
      <c r="MDW21" s="26"/>
      <c r="MDX21" s="26"/>
      <c r="MDY21" s="26"/>
      <c r="MDZ21" s="26"/>
      <c r="MEA21" s="26"/>
      <c r="MEB21" s="26"/>
      <c r="MEC21" s="26"/>
      <c r="MED21" s="26"/>
      <c r="MEE21" s="26"/>
      <c r="MEF21" s="26"/>
      <c r="MEG21" s="26"/>
      <c r="MEH21" s="26"/>
      <c r="MEI21" s="26"/>
      <c r="MEJ21" s="26"/>
      <c r="MEK21" s="26"/>
      <c r="MEL21" s="26"/>
      <c r="MEM21" s="26"/>
      <c r="MEN21" s="26"/>
      <c r="MEO21" s="26"/>
      <c r="MEP21" s="26"/>
      <c r="MEQ21" s="26"/>
      <c r="MER21" s="26"/>
      <c r="MES21" s="26"/>
      <c r="MET21" s="26"/>
      <c r="MEU21" s="26"/>
      <c r="MEV21" s="26"/>
      <c r="MEW21" s="26"/>
      <c r="MEX21" s="26"/>
      <c r="MEY21" s="26"/>
      <c r="MEZ21" s="26"/>
      <c r="MFA21" s="26"/>
      <c r="MFB21" s="26"/>
      <c r="MFC21" s="26"/>
      <c r="MFD21" s="26"/>
      <c r="MFE21" s="26"/>
      <c r="MFF21" s="26"/>
      <c r="MFG21" s="26"/>
      <c r="MFH21" s="26"/>
      <c r="MFI21" s="26"/>
      <c r="MFJ21" s="26"/>
      <c r="MFK21" s="26"/>
      <c r="MFL21" s="26"/>
      <c r="MFM21" s="26"/>
      <c r="MFN21" s="26"/>
      <c r="MFO21" s="26"/>
      <c r="MFP21" s="26"/>
      <c r="MFQ21" s="26"/>
      <c r="MFR21" s="26"/>
      <c r="MFS21" s="26"/>
      <c r="MFT21" s="26"/>
      <c r="MFU21" s="26"/>
      <c r="MFV21" s="26"/>
      <c r="MFW21" s="26"/>
      <c r="MFX21" s="26"/>
      <c r="MFY21" s="26"/>
      <c r="MFZ21" s="26"/>
      <c r="MGA21" s="26"/>
      <c r="MGB21" s="26"/>
      <c r="MGC21" s="26"/>
      <c r="MGD21" s="26"/>
      <c r="MGE21" s="26"/>
      <c r="MGF21" s="26"/>
      <c r="MGG21" s="26"/>
      <c r="MGH21" s="26"/>
      <c r="MGI21" s="26"/>
      <c r="MGJ21" s="26"/>
      <c r="MGK21" s="26"/>
      <c r="MGL21" s="26"/>
      <c r="MGM21" s="26"/>
      <c r="MGN21" s="26"/>
      <c r="MGO21" s="26"/>
      <c r="MGP21" s="26"/>
      <c r="MGQ21" s="26"/>
      <c r="MGR21" s="26"/>
      <c r="MGS21" s="26"/>
      <c r="MGT21" s="26"/>
      <c r="MGU21" s="26"/>
      <c r="MGV21" s="26"/>
      <c r="MGW21" s="26"/>
      <c r="MGX21" s="26"/>
      <c r="MGY21" s="26"/>
      <c r="MGZ21" s="26"/>
      <c r="MHA21" s="26"/>
      <c r="MHB21" s="26"/>
      <c r="MHC21" s="26"/>
      <c r="MHD21" s="26"/>
      <c r="MHE21" s="26"/>
      <c r="MHF21" s="26"/>
      <c r="MHG21" s="26"/>
      <c r="MHH21" s="26"/>
      <c r="MHI21" s="26"/>
      <c r="MHJ21" s="26"/>
      <c r="MHK21" s="26"/>
      <c r="MHL21" s="26"/>
      <c r="MHM21" s="26"/>
      <c r="MHN21" s="26"/>
      <c r="MHO21" s="26"/>
      <c r="MHP21" s="26"/>
      <c r="MHQ21" s="26"/>
      <c r="MHR21" s="26"/>
      <c r="MHS21" s="26"/>
      <c r="MHT21" s="26"/>
      <c r="MHU21" s="26"/>
      <c r="MHV21" s="26"/>
      <c r="MHW21" s="26"/>
      <c r="MHX21" s="26"/>
      <c r="MHY21" s="26"/>
      <c r="MHZ21" s="26"/>
      <c r="MIA21" s="26"/>
      <c r="MIB21" s="26"/>
      <c r="MIC21" s="26"/>
      <c r="MID21" s="26"/>
      <c r="MIE21" s="26"/>
      <c r="MIF21" s="26"/>
      <c r="MIG21" s="26"/>
      <c r="MIH21" s="26"/>
      <c r="MII21" s="26"/>
      <c r="MIJ21" s="26"/>
      <c r="MIK21" s="26"/>
      <c r="MIL21" s="26"/>
      <c r="MIM21" s="26"/>
      <c r="MIN21" s="26"/>
      <c r="MIO21" s="26"/>
      <c r="MIP21" s="26"/>
      <c r="MIQ21" s="26"/>
      <c r="MIR21" s="26"/>
      <c r="MIS21" s="26"/>
      <c r="MIT21" s="26"/>
      <c r="MIU21" s="26"/>
      <c r="MIV21" s="26"/>
      <c r="MIW21" s="26"/>
      <c r="MIX21" s="26"/>
      <c r="MIY21" s="26"/>
      <c r="MIZ21" s="26"/>
      <c r="MJA21" s="26"/>
      <c r="MJB21" s="26"/>
      <c r="MJC21" s="26"/>
      <c r="MJD21" s="26"/>
      <c r="MJE21" s="26"/>
      <c r="MJF21" s="26"/>
      <c r="MJG21" s="26"/>
      <c r="MJH21" s="26"/>
      <c r="MJI21" s="26"/>
      <c r="MJJ21" s="26"/>
      <c r="MJK21" s="26"/>
      <c r="MJL21" s="26"/>
      <c r="MJM21" s="26"/>
      <c r="MJN21" s="26"/>
      <c r="MJO21" s="26"/>
      <c r="MJP21" s="26"/>
      <c r="MJQ21" s="26"/>
      <c r="MJR21" s="26"/>
      <c r="MJS21" s="26"/>
      <c r="MJT21" s="26"/>
      <c r="MJU21" s="26"/>
      <c r="MJV21" s="26"/>
      <c r="MJW21" s="26"/>
      <c r="MJX21" s="26"/>
      <c r="MJY21" s="26"/>
      <c r="MJZ21" s="26"/>
      <c r="MKA21" s="26"/>
      <c r="MKB21" s="26"/>
      <c r="MKC21" s="26"/>
      <c r="MKD21" s="26"/>
      <c r="MKE21" s="26"/>
      <c r="MKF21" s="26"/>
      <c r="MKG21" s="26"/>
      <c r="MKH21" s="26"/>
      <c r="MKI21" s="26"/>
      <c r="MKJ21" s="26"/>
      <c r="MKK21" s="26"/>
      <c r="MKL21" s="26"/>
      <c r="MKM21" s="26"/>
      <c r="MKN21" s="26"/>
      <c r="MKO21" s="26"/>
      <c r="MKP21" s="26"/>
      <c r="MKQ21" s="26"/>
      <c r="MKR21" s="26"/>
      <c r="MKS21" s="26"/>
      <c r="MKT21" s="26"/>
      <c r="MKU21" s="26"/>
      <c r="MKV21" s="26"/>
      <c r="MKW21" s="26"/>
      <c r="MKX21" s="26"/>
      <c r="MKY21" s="26"/>
      <c r="MKZ21" s="26"/>
      <c r="MLA21" s="26"/>
      <c r="MLB21" s="26"/>
      <c r="MLC21" s="26"/>
      <c r="MLD21" s="26"/>
      <c r="MLE21" s="26"/>
      <c r="MLF21" s="26"/>
      <c r="MLG21" s="26"/>
      <c r="MLH21" s="26"/>
      <c r="MLI21" s="26"/>
      <c r="MLJ21" s="26"/>
      <c r="MLK21" s="26"/>
      <c r="MLL21" s="26"/>
      <c r="MLM21" s="26"/>
      <c r="MLN21" s="26"/>
      <c r="MLO21" s="26"/>
      <c r="MLP21" s="26"/>
      <c r="MLQ21" s="26"/>
      <c r="MLR21" s="26"/>
      <c r="MLS21" s="26"/>
      <c r="MLT21" s="26"/>
      <c r="MLU21" s="26"/>
      <c r="MLV21" s="26"/>
      <c r="MLW21" s="26"/>
      <c r="MLX21" s="26"/>
      <c r="MLY21" s="26"/>
      <c r="MLZ21" s="26"/>
      <c r="MMA21" s="26"/>
      <c r="MMB21" s="26"/>
      <c r="MMC21" s="26"/>
      <c r="MMD21" s="26"/>
      <c r="MME21" s="26"/>
      <c r="MMF21" s="26"/>
      <c r="MMG21" s="26"/>
      <c r="MMH21" s="26"/>
      <c r="MMI21" s="26"/>
      <c r="MMJ21" s="26"/>
      <c r="MMK21" s="26"/>
      <c r="MML21" s="26"/>
      <c r="MMM21" s="26"/>
      <c r="MMN21" s="26"/>
      <c r="MMO21" s="26"/>
      <c r="MMP21" s="26"/>
      <c r="MMQ21" s="26"/>
      <c r="MMR21" s="26"/>
      <c r="MMS21" s="26"/>
      <c r="MMT21" s="26"/>
      <c r="MMU21" s="26"/>
      <c r="MMV21" s="26"/>
      <c r="MMW21" s="26"/>
      <c r="MMX21" s="26"/>
      <c r="MMY21" s="26"/>
      <c r="MMZ21" s="26"/>
      <c r="MNA21" s="26"/>
      <c r="MNB21" s="26"/>
      <c r="MNC21" s="26"/>
      <c r="MND21" s="26"/>
      <c r="MNE21" s="26"/>
      <c r="MNF21" s="26"/>
      <c r="MNG21" s="26"/>
      <c r="MNH21" s="26"/>
      <c r="MNI21" s="26"/>
      <c r="MNJ21" s="26"/>
      <c r="MNK21" s="26"/>
      <c r="MNL21" s="26"/>
      <c r="MNM21" s="26"/>
      <c r="MNN21" s="26"/>
      <c r="MNO21" s="26"/>
      <c r="MNP21" s="26"/>
      <c r="MNQ21" s="26"/>
      <c r="MNR21" s="26"/>
      <c r="MNS21" s="26"/>
      <c r="MNT21" s="26"/>
      <c r="MNU21" s="26"/>
      <c r="MNV21" s="26"/>
      <c r="MNW21" s="26"/>
      <c r="MNX21" s="26"/>
      <c r="MNY21" s="26"/>
      <c r="MNZ21" s="26"/>
      <c r="MOA21" s="26"/>
      <c r="MOB21" s="26"/>
      <c r="MOC21" s="26"/>
      <c r="MOD21" s="26"/>
      <c r="MOE21" s="26"/>
      <c r="MOF21" s="26"/>
      <c r="MOG21" s="26"/>
      <c r="MOH21" s="26"/>
      <c r="MOI21" s="26"/>
      <c r="MOJ21" s="26"/>
      <c r="MOK21" s="26"/>
      <c r="MOL21" s="26"/>
      <c r="MOM21" s="26"/>
      <c r="MON21" s="26"/>
      <c r="MOO21" s="26"/>
      <c r="MOP21" s="26"/>
      <c r="MOQ21" s="26"/>
      <c r="MOR21" s="26"/>
      <c r="MOS21" s="26"/>
      <c r="MOT21" s="26"/>
      <c r="MOU21" s="26"/>
      <c r="MOV21" s="26"/>
      <c r="MOW21" s="26"/>
      <c r="MOX21" s="26"/>
      <c r="MOY21" s="26"/>
      <c r="MOZ21" s="26"/>
      <c r="MPA21" s="26"/>
      <c r="MPB21" s="26"/>
      <c r="MPC21" s="26"/>
      <c r="MPD21" s="26"/>
      <c r="MPE21" s="26"/>
      <c r="MPF21" s="26"/>
      <c r="MPG21" s="26"/>
      <c r="MPH21" s="26"/>
      <c r="MPI21" s="26"/>
      <c r="MPJ21" s="26"/>
      <c r="MPK21" s="26"/>
      <c r="MPL21" s="26"/>
      <c r="MPM21" s="26"/>
      <c r="MPN21" s="26"/>
      <c r="MPO21" s="26"/>
      <c r="MPP21" s="26"/>
      <c r="MPQ21" s="26"/>
      <c r="MPR21" s="26"/>
      <c r="MPS21" s="26"/>
      <c r="MPT21" s="26"/>
      <c r="MPU21" s="26"/>
      <c r="MPV21" s="26"/>
      <c r="MPW21" s="26"/>
      <c r="MPX21" s="26"/>
      <c r="MPY21" s="26"/>
      <c r="MPZ21" s="26"/>
      <c r="MQA21" s="26"/>
      <c r="MQB21" s="26"/>
      <c r="MQC21" s="26"/>
      <c r="MQD21" s="26"/>
      <c r="MQE21" s="26"/>
      <c r="MQF21" s="26"/>
      <c r="MQG21" s="26"/>
      <c r="MQH21" s="26"/>
      <c r="MQI21" s="26"/>
      <c r="MQJ21" s="26"/>
      <c r="MQK21" s="26"/>
      <c r="MQL21" s="26"/>
      <c r="MQM21" s="26"/>
      <c r="MQN21" s="26"/>
      <c r="MQO21" s="26"/>
      <c r="MQP21" s="26"/>
      <c r="MQQ21" s="26"/>
      <c r="MQR21" s="26"/>
      <c r="MQS21" s="26"/>
      <c r="MQT21" s="26"/>
      <c r="MQU21" s="26"/>
      <c r="MQV21" s="26"/>
      <c r="MQW21" s="26"/>
      <c r="MQX21" s="26"/>
      <c r="MQY21" s="26"/>
      <c r="MQZ21" s="26"/>
      <c r="MRA21" s="26"/>
      <c r="MRB21" s="26"/>
      <c r="MRC21" s="26"/>
      <c r="MRD21" s="26"/>
      <c r="MRE21" s="26"/>
      <c r="MRF21" s="26"/>
      <c r="MRG21" s="26"/>
      <c r="MRH21" s="26"/>
      <c r="MRI21" s="26"/>
      <c r="MRJ21" s="26"/>
      <c r="MRK21" s="26"/>
      <c r="MRL21" s="26"/>
      <c r="MRM21" s="26"/>
      <c r="MRN21" s="26"/>
      <c r="MRO21" s="26"/>
      <c r="MRP21" s="26"/>
      <c r="MRQ21" s="26"/>
      <c r="MRR21" s="26"/>
      <c r="MRS21" s="26"/>
      <c r="MRT21" s="26"/>
      <c r="MRU21" s="26"/>
      <c r="MRV21" s="26"/>
      <c r="MRW21" s="26"/>
      <c r="MRX21" s="26"/>
      <c r="MRY21" s="26"/>
      <c r="MRZ21" s="26"/>
      <c r="MSA21" s="26"/>
      <c r="MSB21" s="26"/>
      <c r="MSC21" s="26"/>
      <c r="MSD21" s="26"/>
      <c r="MSE21" s="26"/>
      <c r="MSF21" s="26"/>
      <c r="MSG21" s="26"/>
      <c r="MSH21" s="26"/>
      <c r="MSI21" s="26"/>
      <c r="MSJ21" s="26"/>
      <c r="MSK21" s="26"/>
      <c r="MSL21" s="26"/>
      <c r="MSM21" s="26"/>
      <c r="MSN21" s="26"/>
      <c r="MSO21" s="26"/>
      <c r="MSP21" s="26"/>
      <c r="MSQ21" s="26"/>
      <c r="MSR21" s="26"/>
      <c r="MSS21" s="26"/>
      <c r="MST21" s="26"/>
      <c r="MSU21" s="26"/>
      <c r="MSV21" s="26"/>
      <c r="MSW21" s="26"/>
      <c r="MSX21" s="26"/>
      <c r="MSY21" s="26"/>
      <c r="MSZ21" s="26"/>
      <c r="MTA21" s="26"/>
      <c r="MTB21" s="26"/>
      <c r="MTC21" s="26"/>
      <c r="MTD21" s="26"/>
      <c r="MTE21" s="26"/>
      <c r="MTF21" s="26"/>
      <c r="MTG21" s="26"/>
      <c r="MTH21" s="26"/>
      <c r="MTI21" s="26"/>
      <c r="MTJ21" s="26"/>
      <c r="MTK21" s="26"/>
      <c r="MTL21" s="26"/>
      <c r="MTM21" s="26"/>
      <c r="MTN21" s="26"/>
      <c r="MTO21" s="26"/>
      <c r="MTP21" s="26"/>
      <c r="MTQ21" s="26"/>
      <c r="MTR21" s="26"/>
      <c r="MTS21" s="26"/>
      <c r="MTT21" s="26"/>
      <c r="MTU21" s="26"/>
      <c r="MTV21" s="26"/>
      <c r="MTW21" s="26"/>
      <c r="MTX21" s="26"/>
      <c r="MTY21" s="26"/>
      <c r="MTZ21" s="26"/>
      <c r="MUA21" s="26"/>
      <c r="MUB21" s="26"/>
      <c r="MUC21" s="26"/>
      <c r="MUD21" s="26"/>
      <c r="MUE21" s="26"/>
      <c r="MUF21" s="26"/>
      <c r="MUG21" s="26"/>
      <c r="MUH21" s="26"/>
      <c r="MUI21" s="26"/>
      <c r="MUJ21" s="26"/>
      <c r="MUK21" s="26"/>
      <c r="MUL21" s="26"/>
      <c r="MUM21" s="26"/>
      <c r="MUN21" s="26"/>
      <c r="MUO21" s="26"/>
      <c r="MUP21" s="26"/>
      <c r="MUQ21" s="26"/>
      <c r="MUR21" s="26"/>
      <c r="MUS21" s="26"/>
      <c r="MUT21" s="26"/>
      <c r="MUU21" s="26"/>
      <c r="MUV21" s="26"/>
      <c r="MUW21" s="26"/>
      <c r="MUX21" s="26"/>
      <c r="MUY21" s="26"/>
      <c r="MUZ21" s="26"/>
      <c r="MVA21" s="26"/>
      <c r="MVB21" s="26"/>
      <c r="MVC21" s="26"/>
      <c r="MVD21" s="26"/>
      <c r="MVE21" s="26"/>
      <c r="MVF21" s="26"/>
      <c r="MVG21" s="26"/>
      <c r="MVH21" s="26"/>
      <c r="MVI21" s="26"/>
      <c r="MVJ21" s="26"/>
      <c r="MVK21" s="26"/>
      <c r="MVL21" s="26"/>
      <c r="MVM21" s="26"/>
      <c r="MVN21" s="26"/>
      <c r="MVO21" s="26"/>
      <c r="MVP21" s="26"/>
      <c r="MVQ21" s="26"/>
      <c r="MVR21" s="26"/>
      <c r="MVS21" s="26"/>
      <c r="MVT21" s="26"/>
      <c r="MVU21" s="26"/>
      <c r="MVV21" s="26"/>
      <c r="MVW21" s="26"/>
      <c r="MVX21" s="26"/>
      <c r="MVY21" s="26"/>
      <c r="MVZ21" s="26"/>
      <c r="MWA21" s="26"/>
      <c r="MWB21" s="26"/>
      <c r="MWC21" s="26"/>
      <c r="MWD21" s="26"/>
      <c r="MWE21" s="26"/>
      <c r="MWF21" s="26"/>
      <c r="MWG21" s="26"/>
      <c r="MWH21" s="26"/>
      <c r="MWI21" s="26"/>
      <c r="MWJ21" s="26"/>
      <c r="MWK21" s="26"/>
      <c r="MWL21" s="26"/>
      <c r="MWM21" s="26"/>
      <c r="MWN21" s="26"/>
      <c r="MWO21" s="26"/>
      <c r="MWP21" s="26"/>
      <c r="MWQ21" s="26"/>
      <c r="MWR21" s="26"/>
      <c r="MWS21" s="26"/>
      <c r="MWT21" s="26"/>
      <c r="MWU21" s="26"/>
      <c r="MWV21" s="26"/>
      <c r="MWW21" s="26"/>
      <c r="MWX21" s="26"/>
      <c r="MWY21" s="26"/>
      <c r="MWZ21" s="26"/>
      <c r="MXA21" s="26"/>
      <c r="MXB21" s="26"/>
      <c r="MXC21" s="26"/>
      <c r="MXD21" s="26"/>
      <c r="MXE21" s="26"/>
      <c r="MXF21" s="26"/>
      <c r="MXG21" s="26"/>
      <c r="MXH21" s="26"/>
      <c r="MXI21" s="26"/>
      <c r="MXJ21" s="26"/>
      <c r="MXK21" s="26"/>
      <c r="MXL21" s="26"/>
      <c r="MXM21" s="26"/>
      <c r="MXN21" s="26"/>
      <c r="MXO21" s="26"/>
      <c r="MXP21" s="26"/>
      <c r="MXQ21" s="26"/>
      <c r="MXR21" s="26"/>
      <c r="MXS21" s="26"/>
      <c r="MXT21" s="26"/>
      <c r="MXU21" s="26"/>
      <c r="MXV21" s="26"/>
      <c r="MXW21" s="26"/>
      <c r="MXX21" s="26"/>
      <c r="MXY21" s="26"/>
      <c r="MXZ21" s="26"/>
      <c r="MYA21" s="26"/>
      <c r="MYB21" s="26"/>
      <c r="MYC21" s="26"/>
      <c r="MYD21" s="26"/>
      <c r="MYE21" s="26"/>
      <c r="MYF21" s="26"/>
      <c r="MYG21" s="26"/>
      <c r="MYH21" s="26"/>
      <c r="MYI21" s="26"/>
      <c r="MYJ21" s="26"/>
      <c r="MYK21" s="26"/>
      <c r="MYL21" s="26"/>
      <c r="MYM21" s="26"/>
      <c r="MYN21" s="26"/>
      <c r="MYO21" s="26"/>
      <c r="MYP21" s="26"/>
      <c r="MYQ21" s="26"/>
      <c r="MYR21" s="26"/>
      <c r="MYS21" s="26"/>
      <c r="MYT21" s="26"/>
      <c r="MYU21" s="26"/>
      <c r="MYV21" s="26"/>
      <c r="MYW21" s="26"/>
      <c r="MYX21" s="26"/>
      <c r="MYY21" s="26"/>
      <c r="MYZ21" s="26"/>
      <c r="MZA21" s="26"/>
      <c r="MZB21" s="26"/>
      <c r="MZC21" s="26"/>
      <c r="MZD21" s="26"/>
      <c r="MZE21" s="26"/>
      <c r="MZF21" s="26"/>
      <c r="MZG21" s="26"/>
      <c r="MZH21" s="26"/>
      <c r="MZI21" s="26"/>
      <c r="MZJ21" s="26"/>
      <c r="MZK21" s="26"/>
      <c r="MZL21" s="26"/>
      <c r="MZM21" s="26"/>
      <c r="MZN21" s="26"/>
      <c r="MZO21" s="26"/>
      <c r="MZP21" s="26"/>
      <c r="MZQ21" s="26"/>
      <c r="MZR21" s="26"/>
      <c r="MZS21" s="26"/>
      <c r="MZT21" s="26"/>
      <c r="MZU21" s="26"/>
      <c r="MZV21" s="26"/>
      <c r="MZW21" s="26"/>
      <c r="MZX21" s="26"/>
      <c r="MZY21" s="26"/>
      <c r="MZZ21" s="26"/>
      <c r="NAA21" s="26"/>
      <c r="NAB21" s="26"/>
      <c r="NAC21" s="26"/>
      <c r="NAD21" s="26"/>
      <c r="NAE21" s="26"/>
      <c r="NAF21" s="26"/>
      <c r="NAG21" s="26"/>
      <c r="NAH21" s="26"/>
      <c r="NAI21" s="26"/>
      <c r="NAJ21" s="26"/>
      <c r="NAK21" s="26"/>
      <c r="NAL21" s="26"/>
      <c r="NAM21" s="26"/>
      <c r="NAN21" s="26"/>
      <c r="NAO21" s="26"/>
      <c r="NAP21" s="26"/>
      <c r="NAQ21" s="26"/>
      <c r="NAR21" s="26"/>
      <c r="NAS21" s="26"/>
      <c r="NAT21" s="26"/>
      <c r="NAU21" s="26"/>
      <c r="NAV21" s="26"/>
      <c r="NAW21" s="26"/>
      <c r="NAX21" s="26"/>
      <c r="NAY21" s="26"/>
      <c r="NAZ21" s="26"/>
      <c r="NBA21" s="26"/>
      <c r="NBB21" s="26"/>
      <c r="NBC21" s="26"/>
      <c r="NBD21" s="26"/>
      <c r="NBE21" s="26"/>
      <c r="NBF21" s="26"/>
      <c r="NBG21" s="26"/>
      <c r="NBH21" s="26"/>
      <c r="NBI21" s="26"/>
      <c r="NBJ21" s="26"/>
      <c r="NBK21" s="26"/>
      <c r="NBL21" s="26"/>
      <c r="NBM21" s="26"/>
      <c r="NBN21" s="26"/>
      <c r="NBO21" s="26"/>
      <c r="NBP21" s="26"/>
      <c r="NBQ21" s="26"/>
      <c r="NBR21" s="26"/>
      <c r="NBS21" s="26"/>
      <c r="NBT21" s="26"/>
      <c r="NBU21" s="26"/>
      <c r="NBV21" s="26"/>
      <c r="NBW21" s="26"/>
      <c r="NBX21" s="26"/>
      <c r="NBY21" s="26"/>
      <c r="NBZ21" s="26"/>
      <c r="NCA21" s="26"/>
      <c r="NCB21" s="26"/>
      <c r="NCC21" s="26"/>
      <c r="NCD21" s="26"/>
      <c r="NCE21" s="26"/>
      <c r="NCF21" s="26"/>
      <c r="NCG21" s="26"/>
      <c r="NCH21" s="26"/>
      <c r="NCI21" s="26"/>
      <c r="NCJ21" s="26"/>
      <c r="NCK21" s="26"/>
      <c r="NCL21" s="26"/>
      <c r="NCM21" s="26"/>
      <c r="NCN21" s="26"/>
      <c r="NCO21" s="26"/>
      <c r="NCP21" s="26"/>
      <c r="NCQ21" s="26"/>
      <c r="NCR21" s="26"/>
      <c r="NCS21" s="26"/>
      <c r="NCT21" s="26"/>
      <c r="NCU21" s="26"/>
      <c r="NCV21" s="26"/>
      <c r="NCW21" s="26"/>
      <c r="NCX21" s="26"/>
      <c r="NCY21" s="26"/>
      <c r="NCZ21" s="26"/>
      <c r="NDA21" s="26"/>
      <c r="NDB21" s="26"/>
      <c r="NDC21" s="26"/>
      <c r="NDD21" s="26"/>
      <c r="NDE21" s="26"/>
      <c r="NDF21" s="26"/>
      <c r="NDG21" s="26"/>
      <c r="NDH21" s="26"/>
      <c r="NDI21" s="26"/>
      <c r="NDJ21" s="26"/>
      <c r="NDK21" s="26"/>
      <c r="NDL21" s="26"/>
      <c r="NDM21" s="26"/>
      <c r="NDN21" s="26"/>
      <c r="NDO21" s="26"/>
      <c r="NDP21" s="26"/>
      <c r="NDQ21" s="26"/>
      <c r="NDR21" s="26"/>
      <c r="NDS21" s="26"/>
      <c r="NDT21" s="26"/>
      <c r="NDU21" s="26"/>
      <c r="NDV21" s="26"/>
      <c r="NDW21" s="26"/>
      <c r="NDX21" s="26"/>
      <c r="NDY21" s="26"/>
      <c r="NDZ21" s="26"/>
      <c r="NEA21" s="26"/>
      <c r="NEB21" s="26"/>
      <c r="NEC21" s="26"/>
      <c r="NED21" s="26"/>
      <c r="NEE21" s="26"/>
      <c r="NEF21" s="26"/>
      <c r="NEG21" s="26"/>
      <c r="NEH21" s="26"/>
      <c r="NEI21" s="26"/>
      <c r="NEJ21" s="26"/>
      <c r="NEK21" s="26"/>
      <c r="NEL21" s="26"/>
      <c r="NEM21" s="26"/>
      <c r="NEN21" s="26"/>
      <c r="NEO21" s="26"/>
      <c r="NEP21" s="26"/>
      <c r="NEQ21" s="26"/>
      <c r="NER21" s="26"/>
      <c r="NES21" s="26"/>
      <c r="NET21" s="26"/>
      <c r="NEU21" s="26"/>
      <c r="NEV21" s="26"/>
      <c r="NEW21" s="26"/>
      <c r="NEX21" s="26"/>
      <c r="NEY21" s="26"/>
      <c r="NEZ21" s="26"/>
      <c r="NFA21" s="26"/>
      <c r="NFB21" s="26"/>
      <c r="NFC21" s="26"/>
      <c r="NFD21" s="26"/>
      <c r="NFE21" s="26"/>
      <c r="NFF21" s="26"/>
      <c r="NFG21" s="26"/>
      <c r="NFH21" s="26"/>
      <c r="NFI21" s="26"/>
      <c r="NFJ21" s="26"/>
      <c r="NFK21" s="26"/>
      <c r="NFL21" s="26"/>
      <c r="NFM21" s="26"/>
      <c r="NFN21" s="26"/>
      <c r="NFO21" s="26"/>
      <c r="NFP21" s="26"/>
      <c r="NFQ21" s="26"/>
      <c r="NFR21" s="26"/>
      <c r="NFS21" s="26"/>
      <c r="NFT21" s="26"/>
      <c r="NFU21" s="26"/>
      <c r="NFV21" s="26"/>
      <c r="NFW21" s="26"/>
      <c r="NFX21" s="26"/>
      <c r="NFY21" s="26"/>
      <c r="NFZ21" s="26"/>
      <c r="NGA21" s="26"/>
      <c r="NGB21" s="26"/>
      <c r="NGC21" s="26"/>
      <c r="NGD21" s="26"/>
      <c r="NGE21" s="26"/>
      <c r="NGF21" s="26"/>
      <c r="NGG21" s="26"/>
      <c r="NGH21" s="26"/>
      <c r="NGI21" s="26"/>
      <c r="NGJ21" s="26"/>
      <c r="NGK21" s="26"/>
      <c r="NGL21" s="26"/>
      <c r="NGM21" s="26"/>
      <c r="NGN21" s="26"/>
      <c r="NGO21" s="26"/>
      <c r="NGP21" s="26"/>
      <c r="NGQ21" s="26"/>
      <c r="NGR21" s="26"/>
      <c r="NGS21" s="26"/>
      <c r="NGT21" s="26"/>
      <c r="NGU21" s="26"/>
      <c r="NGV21" s="26"/>
      <c r="NGW21" s="26"/>
      <c r="NGX21" s="26"/>
      <c r="NGY21" s="26"/>
      <c r="NGZ21" s="26"/>
      <c r="NHA21" s="26"/>
      <c r="NHB21" s="26"/>
      <c r="NHC21" s="26"/>
      <c r="NHD21" s="26"/>
      <c r="NHE21" s="26"/>
      <c r="NHF21" s="26"/>
      <c r="NHG21" s="26"/>
      <c r="NHH21" s="26"/>
      <c r="NHI21" s="26"/>
      <c r="NHJ21" s="26"/>
      <c r="NHK21" s="26"/>
      <c r="NHL21" s="26"/>
      <c r="NHM21" s="26"/>
      <c r="NHN21" s="26"/>
      <c r="NHO21" s="26"/>
      <c r="NHP21" s="26"/>
      <c r="NHQ21" s="26"/>
      <c r="NHR21" s="26"/>
      <c r="NHS21" s="26"/>
      <c r="NHT21" s="26"/>
      <c r="NHU21" s="26"/>
      <c r="NHV21" s="26"/>
      <c r="NHW21" s="26"/>
      <c r="NHX21" s="26"/>
      <c r="NHY21" s="26"/>
      <c r="NHZ21" s="26"/>
      <c r="NIA21" s="26"/>
      <c r="NIB21" s="26"/>
      <c r="NIC21" s="26"/>
      <c r="NID21" s="26"/>
      <c r="NIE21" s="26"/>
      <c r="NIF21" s="26"/>
      <c r="NIG21" s="26"/>
      <c r="NIH21" s="26"/>
      <c r="NII21" s="26"/>
      <c r="NIJ21" s="26"/>
      <c r="NIK21" s="26"/>
      <c r="NIL21" s="26"/>
      <c r="NIM21" s="26"/>
      <c r="NIN21" s="26"/>
      <c r="NIO21" s="26"/>
      <c r="NIP21" s="26"/>
      <c r="NIQ21" s="26"/>
      <c r="NIR21" s="26"/>
      <c r="NIS21" s="26"/>
      <c r="NIT21" s="26"/>
      <c r="NIU21" s="26"/>
      <c r="NIV21" s="26"/>
      <c r="NIW21" s="26"/>
      <c r="NIX21" s="26"/>
      <c r="NIY21" s="26"/>
      <c r="NIZ21" s="26"/>
      <c r="NJA21" s="26"/>
      <c r="NJB21" s="26"/>
      <c r="NJC21" s="26"/>
      <c r="NJD21" s="26"/>
      <c r="NJE21" s="26"/>
      <c r="NJF21" s="26"/>
      <c r="NJG21" s="26"/>
      <c r="NJH21" s="26"/>
      <c r="NJI21" s="26"/>
      <c r="NJJ21" s="26"/>
      <c r="NJK21" s="26"/>
      <c r="NJL21" s="26"/>
      <c r="NJM21" s="26"/>
      <c r="NJN21" s="26"/>
      <c r="NJO21" s="26"/>
      <c r="NJP21" s="26"/>
      <c r="NJQ21" s="26"/>
      <c r="NJR21" s="26"/>
      <c r="NJS21" s="26"/>
      <c r="NJT21" s="26"/>
      <c r="NJU21" s="26"/>
      <c r="NJV21" s="26"/>
      <c r="NJW21" s="26"/>
      <c r="NJX21" s="26"/>
      <c r="NJY21" s="26"/>
      <c r="NJZ21" s="26"/>
      <c r="NKA21" s="26"/>
      <c r="NKB21" s="26"/>
      <c r="NKC21" s="26"/>
      <c r="NKD21" s="26"/>
      <c r="NKE21" s="26"/>
      <c r="NKF21" s="26"/>
      <c r="NKG21" s="26"/>
      <c r="NKH21" s="26"/>
      <c r="NKI21" s="26"/>
      <c r="NKJ21" s="26"/>
      <c r="NKK21" s="26"/>
      <c r="NKL21" s="26"/>
      <c r="NKM21" s="26"/>
      <c r="NKN21" s="26"/>
      <c r="NKO21" s="26"/>
      <c r="NKP21" s="26"/>
      <c r="NKQ21" s="26"/>
      <c r="NKR21" s="26"/>
      <c r="NKS21" s="26"/>
      <c r="NKT21" s="26"/>
      <c r="NKU21" s="26"/>
      <c r="NKV21" s="26"/>
      <c r="NKW21" s="26"/>
      <c r="NKX21" s="26"/>
      <c r="NKY21" s="26"/>
      <c r="NKZ21" s="26"/>
      <c r="NLA21" s="26"/>
      <c r="NLB21" s="26"/>
      <c r="NLC21" s="26"/>
      <c r="NLD21" s="26"/>
      <c r="NLE21" s="26"/>
      <c r="NLF21" s="26"/>
      <c r="NLG21" s="26"/>
      <c r="NLH21" s="26"/>
      <c r="NLI21" s="26"/>
      <c r="NLJ21" s="26"/>
      <c r="NLK21" s="26"/>
      <c r="NLL21" s="26"/>
      <c r="NLM21" s="26"/>
      <c r="NLN21" s="26"/>
      <c r="NLO21" s="26"/>
      <c r="NLP21" s="26"/>
      <c r="NLQ21" s="26"/>
      <c r="NLR21" s="26"/>
      <c r="NLS21" s="26"/>
      <c r="NLT21" s="26"/>
      <c r="NLU21" s="26"/>
      <c r="NLV21" s="26"/>
      <c r="NLW21" s="26"/>
      <c r="NLX21" s="26"/>
      <c r="NLY21" s="26"/>
      <c r="NLZ21" s="26"/>
      <c r="NMA21" s="26"/>
      <c r="NMB21" s="26"/>
      <c r="NMC21" s="26"/>
      <c r="NMD21" s="26"/>
      <c r="NME21" s="26"/>
      <c r="NMF21" s="26"/>
      <c r="NMG21" s="26"/>
      <c r="NMH21" s="26"/>
      <c r="NMI21" s="26"/>
      <c r="NMJ21" s="26"/>
      <c r="NMK21" s="26"/>
      <c r="NML21" s="26"/>
      <c r="NMM21" s="26"/>
      <c r="NMN21" s="26"/>
      <c r="NMO21" s="26"/>
      <c r="NMP21" s="26"/>
      <c r="NMQ21" s="26"/>
      <c r="NMR21" s="26"/>
      <c r="NMS21" s="26"/>
      <c r="NMT21" s="26"/>
      <c r="NMU21" s="26"/>
      <c r="NMV21" s="26"/>
      <c r="NMW21" s="26"/>
      <c r="NMX21" s="26"/>
      <c r="NMY21" s="26"/>
      <c r="NMZ21" s="26"/>
      <c r="NNA21" s="26"/>
      <c r="NNB21" s="26"/>
      <c r="NNC21" s="26"/>
      <c r="NND21" s="26"/>
      <c r="NNE21" s="26"/>
      <c r="NNF21" s="26"/>
      <c r="NNG21" s="26"/>
      <c r="NNH21" s="26"/>
      <c r="NNI21" s="26"/>
      <c r="NNJ21" s="26"/>
      <c r="NNK21" s="26"/>
      <c r="NNL21" s="26"/>
      <c r="NNM21" s="26"/>
      <c r="NNN21" s="26"/>
      <c r="NNO21" s="26"/>
      <c r="NNP21" s="26"/>
      <c r="NNQ21" s="26"/>
      <c r="NNR21" s="26"/>
      <c r="NNS21" s="26"/>
      <c r="NNT21" s="26"/>
      <c r="NNU21" s="26"/>
      <c r="NNV21" s="26"/>
      <c r="NNW21" s="26"/>
      <c r="NNX21" s="26"/>
      <c r="NNY21" s="26"/>
      <c r="NNZ21" s="26"/>
      <c r="NOA21" s="26"/>
      <c r="NOB21" s="26"/>
      <c r="NOC21" s="26"/>
      <c r="NOD21" s="26"/>
      <c r="NOE21" s="26"/>
      <c r="NOF21" s="26"/>
      <c r="NOG21" s="26"/>
      <c r="NOH21" s="26"/>
      <c r="NOI21" s="26"/>
      <c r="NOJ21" s="26"/>
      <c r="NOK21" s="26"/>
      <c r="NOL21" s="26"/>
      <c r="NOM21" s="26"/>
      <c r="NON21" s="26"/>
      <c r="NOO21" s="26"/>
      <c r="NOP21" s="26"/>
      <c r="NOQ21" s="26"/>
      <c r="NOR21" s="26"/>
      <c r="NOS21" s="26"/>
      <c r="NOT21" s="26"/>
      <c r="NOU21" s="26"/>
      <c r="NOV21" s="26"/>
      <c r="NOW21" s="26"/>
      <c r="NOX21" s="26"/>
      <c r="NOY21" s="26"/>
      <c r="NOZ21" s="26"/>
      <c r="NPA21" s="26"/>
      <c r="NPB21" s="26"/>
      <c r="NPC21" s="26"/>
      <c r="NPD21" s="26"/>
      <c r="NPE21" s="26"/>
      <c r="NPF21" s="26"/>
      <c r="NPG21" s="26"/>
      <c r="NPH21" s="26"/>
      <c r="NPI21" s="26"/>
      <c r="NPJ21" s="26"/>
      <c r="NPK21" s="26"/>
      <c r="NPL21" s="26"/>
      <c r="NPM21" s="26"/>
      <c r="NPN21" s="26"/>
      <c r="NPO21" s="26"/>
      <c r="NPP21" s="26"/>
      <c r="NPQ21" s="26"/>
      <c r="NPR21" s="26"/>
      <c r="NPS21" s="26"/>
      <c r="NPT21" s="26"/>
      <c r="NPU21" s="26"/>
      <c r="NPV21" s="26"/>
      <c r="NPW21" s="26"/>
      <c r="NPX21" s="26"/>
      <c r="NPY21" s="26"/>
      <c r="NPZ21" s="26"/>
      <c r="NQA21" s="26"/>
      <c r="NQB21" s="26"/>
      <c r="NQC21" s="26"/>
      <c r="NQD21" s="26"/>
      <c r="NQE21" s="26"/>
      <c r="NQF21" s="26"/>
      <c r="NQG21" s="26"/>
      <c r="NQH21" s="26"/>
      <c r="NQI21" s="26"/>
      <c r="NQJ21" s="26"/>
      <c r="NQK21" s="26"/>
      <c r="NQL21" s="26"/>
      <c r="NQM21" s="26"/>
      <c r="NQN21" s="26"/>
      <c r="NQO21" s="26"/>
      <c r="NQP21" s="26"/>
      <c r="NQQ21" s="26"/>
      <c r="NQR21" s="26"/>
      <c r="NQS21" s="26"/>
      <c r="NQT21" s="26"/>
      <c r="NQU21" s="26"/>
      <c r="NQV21" s="26"/>
      <c r="NQW21" s="26"/>
      <c r="NQX21" s="26"/>
      <c r="NQY21" s="26"/>
      <c r="NQZ21" s="26"/>
      <c r="NRA21" s="26"/>
      <c r="NRB21" s="26"/>
      <c r="NRC21" s="26"/>
      <c r="NRD21" s="26"/>
      <c r="NRE21" s="26"/>
      <c r="NRF21" s="26"/>
      <c r="NRG21" s="26"/>
      <c r="NRH21" s="26"/>
      <c r="NRI21" s="26"/>
      <c r="NRJ21" s="26"/>
      <c r="NRK21" s="26"/>
      <c r="NRL21" s="26"/>
      <c r="NRM21" s="26"/>
      <c r="NRN21" s="26"/>
      <c r="NRO21" s="26"/>
      <c r="NRP21" s="26"/>
      <c r="NRQ21" s="26"/>
      <c r="NRR21" s="26"/>
      <c r="NRS21" s="26"/>
      <c r="NRT21" s="26"/>
      <c r="NRU21" s="26"/>
      <c r="NRV21" s="26"/>
      <c r="NRW21" s="26"/>
      <c r="NRX21" s="26"/>
      <c r="NRY21" s="26"/>
      <c r="NRZ21" s="26"/>
      <c r="NSA21" s="26"/>
      <c r="NSB21" s="26"/>
      <c r="NSC21" s="26"/>
      <c r="NSD21" s="26"/>
      <c r="NSE21" s="26"/>
      <c r="NSF21" s="26"/>
      <c r="NSG21" s="26"/>
      <c r="NSH21" s="26"/>
      <c r="NSI21" s="26"/>
      <c r="NSJ21" s="26"/>
      <c r="NSK21" s="26"/>
      <c r="NSL21" s="26"/>
      <c r="NSM21" s="26"/>
      <c r="NSN21" s="26"/>
      <c r="NSO21" s="26"/>
      <c r="NSP21" s="26"/>
      <c r="NSQ21" s="26"/>
      <c r="NSR21" s="26"/>
      <c r="NSS21" s="26"/>
      <c r="NST21" s="26"/>
      <c r="NSU21" s="26"/>
      <c r="NSV21" s="26"/>
      <c r="NSW21" s="26"/>
      <c r="NSX21" s="26"/>
      <c r="NSY21" s="26"/>
      <c r="NSZ21" s="26"/>
      <c r="NTA21" s="26"/>
      <c r="NTB21" s="26"/>
      <c r="NTC21" s="26"/>
      <c r="NTD21" s="26"/>
      <c r="NTE21" s="26"/>
      <c r="NTF21" s="26"/>
      <c r="NTG21" s="26"/>
      <c r="NTH21" s="26"/>
      <c r="NTI21" s="26"/>
      <c r="NTJ21" s="26"/>
      <c r="NTK21" s="26"/>
      <c r="NTL21" s="26"/>
      <c r="NTM21" s="26"/>
      <c r="NTN21" s="26"/>
      <c r="NTO21" s="26"/>
      <c r="NTP21" s="26"/>
      <c r="NTQ21" s="26"/>
      <c r="NTR21" s="26"/>
      <c r="NTS21" s="26"/>
      <c r="NTT21" s="26"/>
      <c r="NTU21" s="26"/>
      <c r="NTV21" s="26"/>
      <c r="NTW21" s="26"/>
      <c r="NTX21" s="26"/>
      <c r="NTY21" s="26"/>
      <c r="NTZ21" s="26"/>
      <c r="NUA21" s="26"/>
      <c r="NUB21" s="26"/>
      <c r="NUC21" s="26"/>
      <c r="NUD21" s="26"/>
      <c r="NUE21" s="26"/>
      <c r="NUF21" s="26"/>
      <c r="NUG21" s="26"/>
      <c r="NUH21" s="26"/>
      <c r="NUI21" s="26"/>
      <c r="NUJ21" s="26"/>
      <c r="NUK21" s="26"/>
      <c r="NUL21" s="26"/>
      <c r="NUM21" s="26"/>
      <c r="NUN21" s="26"/>
      <c r="NUO21" s="26"/>
      <c r="NUP21" s="26"/>
      <c r="NUQ21" s="26"/>
      <c r="NUR21" s="26"/>
      <c r="NUS21" s="26"/>
      <c r="NUT21" s="26"/>
      <c r="NUU21" s="26"/>
      <c r="NUV21" s="26"/>
      <c r="NUW21" s="26"/>
      <c r="NUX21" s="26"/>
      <c r="NUY21" s="26"/>
      <c r="NUZ21" s="26"/>
      <c r="NVA21" s="26"/>
      <c r="NVB21" s="26"/>
      <c r="NVC21" s="26"/>
      <c r="NVD21" s="26"/>
      <c r="NVE21" s="26"/>
      <c r="NVF21" s="26"/>
      <c r="NVG21" s="26"/>
      <c r="NVH21" s="26"/>
      <c r="NVI21" s="26"/>
      <c r="NVJ21" s="26"/>
      <c r="NVK21" s="26"/>
      <c r="NVL21" s="26"/>
      <c r="NVM21" s="26"/>
      <c r="NVN21" s="26"/>
      <c r="NVO21" s="26"/>
      <c r="NVP21" s="26"/>
      <c r="NVQ21" s="26"/>
      <c r="NVR21" s="26"/>
      <c r="NVS21" s="26"/>
      <c r="NVT21" s="26"/>
      <c r="NVU21" s="26"/>
      <c r="NVV21" s="26"/>
      <c r="NVW21" s="26"/>
      <c r="NVX21" s="26"/>
      <c r="NVY21" s="26"/>
      <c r="NVZ21" s="26"/>
      <c r="NWA21" s="26"/>
      <c r="NWB21" s="26"/>
      <c r="NWC21" s="26"/>
      <c r="NWD21" s="26"/>
      <c r="NWE21" s="26"/>
      <c r="NWF21" s="26"/>
      <c r="NWG21" s="26"/>
      <c r="NWH21" s="26"/>
      <c r="NWI21" s="26"/>
      <c r="NWJ21" s="26"/>
      <c r="NWK21" s="26"/>
      <c r="NWL21" s="26"/>
      <c r="NWM21" s="26"/>
      <c r="NWN21" s="26"/>
      <c r="NWO21" s="26"/>
      <c r="NWP21" s="26"/>
      <c r="NWQ21" s="26"/>
      <c r="NWR21" s="26"/>
      <c r="NWS21" s="26"/>
      <c r="NWT21" s="26"/>
      <c r="NWU21" s="26"/>
      <c r="NWV21" s="26"/>
      <c r="NWW21" s="26"/>
      <c r="NWX21" s="26"/>
      <c r="NWY21" s="26"/>
      <c r="NWZ21" s="26"/>
      <c r="NXA21" s="26"/>
      <c r="NXB21" s="26"/>
      <c r="NXC21" s="26"/>
      <c r="NXD21" s="26"/>
      <c r="NXE21" s="26"/>
      <c r="NXF21" s="26"/>
      <c r="NXG21" s="26"/>
      <c r="NXH21" s="26"/>
      <c r="NXI21" s="26"/>
      <c r="NXJ21" s="26"/>
      <c r="NXK21" s="26"/>
      <c r="NXL21" s="26"/>
      <c r="NXM21" s="26"/>
      <c r="NXN21" s="26"/>
      <c r="NXO21" s="26"/>
      <c r="NXP21" s="26"/>
      <c r="NXQ21" s="26"/>
      <c r="NXR21" s="26"/>
      <c r="NXS21" s="26"/>
      <c r="NXT21" s="26"/>
      <c r="NXU21" s="26"/>
      <c r="NXV21" s="26"/>
      <c r="NXW21" s="26"/>
      <c r="NXX21" s="26"/>
      <c r="NXY21" s="26"/>
      <c r="NXZ21" s="26"/>
      <c r="NYA21" s="26"/>
      <c r="NYB21" s="26"/>
      <c r="NYC21" s="26"/>
      <c r="NYD21" s="26"/>
      <c r="NYE21" s="26"/>
      <c r="NYF21" s="26"/>
      <c r="NYG21" s="26"/>
      <c r="NYH21" s="26"/>
      <c r="NYI21" s="26"/>
      <c r="NYJ21" s="26"/>
      <c r="NYK21" s="26"/>
      <c r="NYL21" s="26"/>
      <c r="NYM21" s="26"/>
      <c r="NYN21" s="26"/>
      <c r="NYO21" s="26"/>
      <c r="NYP21" s="26"/>
      <c r="NYQ21" s="26"/>
      <c r="NYR21" s="26"/>
      <c r="NYS21" s="26"/>
      <c r="NYT21" s="26"/>
      <c r="NYU21" s="26"/>
      <c r="NYV21" s="26"/>
      <c r="NYW21" s="26"/>
      <c r="NYX21" s="26"/>
      <c r="NYY21" s="26"/>
      <c r="NYZ21" s="26"/>
      <c r="NZA21" s="26"/>
      <c r="NZB21" s="26"/>
      <c r="NZC21" s="26"/>
      <c r="NZD21" s="26"/>
      <c r="NZE21" s="26"/>
      <c r="NZF21" s="26"/>
      <c r="NZG21" s="26"/>
      <c r="NZH21" s="26"/>
      <c r="NZI21" s="26"/>
      <c r="NZJ21" s="26"/>
      <c r="NZK21" s="26"/>
      <c r="NZL21" s="26"/>
      <c r="NZM21" s="26"/>
      <c r="NZN21" s="26"/>
      <c r="NZO21" s="26"/>
      <c r="NZP21" s="26"/>
      <c r="NZQ21" s="26"/>
      <c r="NZR21" s="26"/>
      <c r="NZS21" s="26"/>
      <c r="NZT21" s="26"/>
      <c r="NZU21" s="26"/>
      <c r="NZV21" s="26"/>
      <c r="NZW21" s="26"/>
      <c r="NZX21" s="26"/>
      <c r="NZY21" s="26"/>
      <c r="NZZ21" s="26"/>
      <c r="OAA21" s="26"/>
      <c r="OAB21" s="26"/>
      <c r="OAC21" s="26"/>
      <c r="OAD21" s="26"/>
      <c r="OAE21" s="26"/>
      <c r="OAF21" s="26"/>
      <c r="OAG21" s="26"/>
      <c r="OAH21" s="26"/>
      <c r="OAI21" s="26"/>
      <c r="OAJ21" s="26"/>
      <c r="OAK21" s="26"/>
      <c r="OAL21" s="26"/>
      <c r="OAM21" s="26"/>
      <c r="OAN21" s="26"/>
      <c r="OAO21" s="26"/>
      <c r="OAP21" s="26"/>
      <c r="OAQ21" s="26"/>
      <c r="OAR21" s="26"/>
      <c r="OAS21" s="26"/>
      <c r="OAT21" s="26"/>
      <c r="OAU21" s="26"/>
      <c r="OAV21" s="26"/>
      <c r="OAW21" s="26"/>
      <c r="OAX21" s="26"/>
      <c r="OAY21" s="26"/>
      <c r="OAZ21" s="26"/>
      <c r="OBA21" s="26"/>
      <c r="OBB21" s="26"/>
      <c r="OBC21" s="26"/>
      <c r="OBD21" s="26"/>
      <c r="OBE21" s="26"/>
      <c r="OBF21" s="26"/>
      <c r="OBG21" s="26"/>
      <c r="OBH21" s="26"/>
      <c r="OBI21" s="26"/>
      <c r="OBJ21" s="26"/>
      <c r="OBK21" s="26"/>
      <c r="OBL21" s="26"/>
      <c r="OBM21" s="26"/>
      <c r="OBN21" s="26"/>
      <c r="OBO21" s="26"/>
      <c r="OBP21" s="26"/>
      <c r="OBQ21" s="26"/>
      <c r="OBR21" s="26"/>
      <c r="OBS21" s="26"/>
      <c r="OBT21" s="26"/>
      <c r="OBU21" s="26"/>
      <c r="OBV21" s="26"/>
      <c r="OBW21" s="26"/>
      <c r="OBX21" s="26"/>
      <c r="OBY21" s="26"/>
      <c r="OBZ21" s="26"/>
      <c r="OCA21" s="26"/>
      <c r="OCB21" s="26"/>
      <c r="OCC21" s="26"/>
      <c r="OCD21" s="26"/>
      <c r="OCE21" s="26"/>
      <c r="OCF21" s="26"/>
      <c r="OCG21" s="26"/>
      <c r="OCH21" s="26"/>
      <c r="OCI21" s="26"/>
      <c r="OCJ21" s="26"/>
      <c r="OCK21" s="26"/>
      <c r="OCL21" s="26"/>
      <c r="OCM21" s="26"/>
      <c r="OCN21" s="26"/>
      <c r="OCO21" s="26"/>
      <c r="OCP21" s="26"/>
      <c r="OCQ21" s="26"/>
      <c r="OCR21" s="26"/>
      <c r="OCS21" s="26"/>
      <c r="OCT21" s="26"/>
      <c r="OCU21" s="26"/>
      <c r="OCV21" s="26"/>
      <c r="OCW21" s="26"/>
      <c r="OCX21" s="26"/>
      <c r="OCY21" s="26"/>
      <c r="OCZ21" s="26"/>
      <c r="ODA21" s="26"/>
      <c r="ODB21" s="26"/>
      <c r="ODC21" s="26"/>
      <c r="ODD21" s="26"/>
      <c r="ODE21" s="26"/>
      <c r="ODF21" s="26"/>
      <c r="ODG21" s="26"/>
      <c r="ODH21" s="26"/>
      <c r="ODI21" s="26"/>
      <c r="ODJ21" s="26"/>
      <c r="ODK21" s="26"/>
      <c r="ODL21" s="26"/>
      <c r="ODM21" s="26"/>
      <c r="ODN21" s="26"/>
      <c r="ODO21" s="26"/>
      <c r="ODP21" s="26"/>
      <c r="ODQ21" s="26"/>
      <c r="ODR21" s="26"/>
      <c r="ODS21" s="26"/>
      <c r="ODT21" s="26"/>
      <c r="ODU21" s="26"/>
      <c r="ODV21" s="26"/>
      <c r="ODW21" s="26"/>
      <c r="ODX21" s="26"/>
      <c r="ODY21" s="26"/>
      <c r="ODZ21" s="26"/>
      <c r="OEA21" s="26"/>
      <c r="OEB21" s="26"/>
      <c r="OEC21" s="26"/>
      <c r="OED21" s="26"/>
      <c r="OEE21" s="26"/>
      <c r="OEF21" s="26"/>
      <c r="OEG21" s="26"/>
      <c r="OEH21" s="26"/>
      <c r="OEI21" s="26"/>
      <c r="OEJ21" s="26"/>
      <c r="OEK21" s="26"/>
      <c r="OEL21" s="26"/>
      <c r="OEM21" s="26"/>
      <c r="OEN21" s="26"/>
      <c r="OEO21" s="26"/>
      <c r="OEP21" s="26"/>
      <c r="OEQ21" s="26"/>
      <c r="OER21" s="26"/>
      <c r="OES21" s="26"/>
      <c r="OET21" s="26"/>
      <c r="OEU21" s="26"/>
      <c r="OEV21" s="26"/>
      <c r="OEW21" s="26"/>
      <c r="OEX21" s="26"/>
      <c r="OEY21" s="26"/>
      <c r="OEZ21" s="26"/>
      <c r="OFA21" s="26"/>
      <c r="OFB21" s="26"/>
      <c r="OFC21" s="26"/>
      <c r="OFD21" s="26"/>
      <c r="OFE21" s="26"/>
      <c r="OFF21" s="26"/>
      <c r="OFG21" s="26"/>
      <c r="OFH21" s="26"/>
      <c r="OFI21" s="26"/>
      <c r="OFJ21" s="26"/>
      <c r="OFK21" s="26"/>
      <c r="OFL21" s="26"/>
      <c r="OFM21" s="26"/>
      <c r="OFN21" s="26"/>
      <c r="OFO21" s="26"/>
      <c r="OFP21" s="26"/>
      <c r="OFQ21" s="26"/>
      <c r="OFR21" s="26"/>
      <c r="OFS21" s="26"/>
      <c r="OFT21" s="26"/>
      <c r="OFU21" s="26"/>
      <c r="OFV21" s="26"/>
      <c r="OFW21" s="26"/>
      <c r="OFX21" s="26"/>
      <c r="OFY21" s="26"/>
      <c r="OFZ21" s="26"/>
      <c r="OGA21" s="26"/>
      <c r="OGB21" s="26"/>
      <c r="OGC21" s="26"/>
      <c r="OGD21" s="26"/>
      <c r="OGE21" s="26"/>
      <c r="OGF21" s="26"/>
      <c r="OGG21" s="26"/>
      <c r="OGH21" s="26"/>
      <c r="OGI21" s="26"/>
      <c r="OGJ21" s="26"/>
      <c r="OGK21" s="26"/>
      <c r="OGL21" s="26"/>
      <c r="OGM21" s="26"/>
      <c r="OGN21" s="26"/>
      <c r="OGO21" s="26"/>
      <c r="OGP21" s="26"/>
      <c r="OGQ21" s="26"/>
      <c r="OGR21" s="26"/>
      <c r="OGS21" s="26"/>
      <c r="OGT21" s="26"/>
      <c r="OGU21" s="26"/>
      <c r="OGV21" s="26"/>
      <c r="OGW21" s="26"/>
      <c r="OGX21" s="26"/>
      <c r="OGY21" s="26"/>
      <c r="OGZ21" s="26"/>
      <c r="OHA21" s="26"/>
      <c r="OHB21" s="26"/>
      <c r="OHC21" s="26"/>
      <c r="OHD21" s="26"/>
      <c r="OHE21" s="26"/>
      <c r="OHF21" s="26"/>
      <c r="OHG21" s="26"/>
      <c r="OHH21" s="26"/>
      <c r="OHI21" s="26"/>
      <c r="OHJ21" s="26"/>
      <c r="OHK21" s="26"/>
      <c r="OHL21" s="26"/>
      <c r="OHM21" s="26"/>
      <c r="OHN21" s="26"/>
      <c r="OHO21" s="26"/>
      <c r="OHP21" s="26"/>
      <c r="OHQ21" s="26"/>
      <c r="OHR21" s="26"/>
      <c r="OHS21" s="26"/>
      <c r="OHT21" s="26"/>
      <c r="OHU21" s="26"/>
      <c r="OHV21" s="26"/>
      <c r="OHW21" s="26"/>
      <c r="OHX21" s="26"/>
      <c r="OHY21" s="26"/>
      <c r="OHZ21" s="26"/>
      <c r="OIA21" s="26"/>
      <c r="OIB21" s="26"/>
      <c r="OIC21" s="26"/>
      <c r="OID21" s="26"/>
      <c r="OIE21" s="26"/>
      <c r="OIF21" s="26"/>
      <c r="OIG21" s="26"/>
      <c r="OIH21" s="26"/>
      <c r="OII21" s="26"/>
      <c r="OIJ21" s="26"/>
      <c r="OIK21" s="26"/>
      <c r="OIL21" s="26"/>
      <c r="OIM21" s="26"/>
      <c r="OIN21" s="26"/>
      <c r="OIO21" s="26"/>
      <c r="OIP21" s="26"/>
      <c r="OIQ21" s="26"/>
      <c r="OIR21" s="26"/>
      <c r="OIS21" s="26"/>
      <c r="OIT21" s="26"/>
      <c r="OIU21" s="26"/>
      <c r="OIV21" s="26"/>
      <c r="OIW21" s="26"/>
      <c r="OIX21" s="26"/>
      <c r="OIY21" s="26"/>
      <c r="OIZ21" s="26"/>
      <c r="OJA21" s="26"/>
      <c r="OJB21" s="26"/>
      <c r="OJC21" s="26"/>
      <c r="OJD21" s="26"/>
      <c r="OJE21" s="26"/>
      <c r="OJF21" s="26"/>
      <c r="OJG21" s="26"/>
      <c r="OJH21" s="26"/>
      <c r="OJI21" s="26"/>
      <c r="OJJ21" s="26"/>
      <c r="OJK21" s="26"/>
      <c r="OJL21" s="26"/>
      <c r="OJM21" s="26"/>
      <c r="OJN21" s="26"/>
      <c r="OJO21" s="26"/>
      <c r="OJP21" s="26"/>
      <c r="OJQ21" s="26"/>
      <c r="OJR21" s="26"/>
      <c r="OJS21" s="26"/>
      <c r="OJT21" s="26"/>
      <c r="OJU21" s="26"/>
      <c r="OJV21" s="26"/>
      <c r="OJW21" s="26"/>
      <c r="OJX21" s="26"/>
      <c r="OJY21" s="26"/>
      <c r="OJZ21" s="26"/>
      <c r="OKA21" s="26"/>
      <c r="OKB21" s="26"/>
      <c r="OKC21" s="26"/>
      <c r="OKD21" s="26"/>
      <c r="OKE21" s="26"/>
      <c r="OKF21" s="26"/>
      <c r="OKG21" s="26"/>
      <c r="OKH21" s="26"/>
      <c r="OKI21" s="26"/>
      <c r="OKJ21" s="26"/>
      <c r="OKK21" s="26"/>
      <c r="OKL21" s="26"/>
      <c r="OKM21" s="26"/>
      <c r="OKN21" s="26"/>
      <c r="OKO21" s="26"/>
      <c r="OKP21" s="26"/>
      <c r="OKQ21" s="26"/>
      <c r="OKR21" s="26"/>
      <c r="OKS21" s="26"/>
      <c r="OKT21" s="26"/>
      <c r="OKU21" s="26"/>
      <c r="OKV21" s="26"/>
      <c r="OKW21" s="26"/>
      <c r="OKX21" s="26"/>
      <c r="OKY21" s="26"/>
      <c r="OKZ21" s="26"/>
      <c r="OLA21" s="26"/>
      <c r="OLB21" s="26"/>
      <c r="OLC21" s="26"/>
      <c r="OLD21" s="26"/>
      <c r="OLE21" s="26"/>
      <c r="OLF21" s="26"/>
      <c r="OLG21" s="26"/>
      <c r="OLH21" s="26"/>
      <c r="OLI21" s="26"/>
      <c r="OLJ21" s="26"/>
      <c r="OLK21" s="26"/>
      <c r="OLL21" s="26"/>
      <c r="OLM21" s="26"/>
      <c r="OLN21" s="26"/>
      <c r="OLO21" s="26"/>
      <c r="OLP21" s="26"/>
      <c r="OLQ21" s="26"/>
      <c r="OLR21" s="26"/>
      <c r="OLS21" s="26"/>
      <c r="OLT21" s="26"/>
      <c r="OLU21" s="26"/>
      <c r="OLV21" s="26"/>
      <c r="OLW21" s="26"/>
      <c r="OLX21" s="26"/>
      <c r="OLY21" s="26"/>
      <c r="OLZ21" s="26"/>
      <c r="OMA21" s="26"/>
      <c r="OMB21" s="26"/>
      <c r="OMC21" s="26"/>
      <c r="OMD21" s="26"/>
      <c r="OME21" s="26"/>
      <c r="OMF21" s="26"/>
      <c r="OMG21" s="26"/>
      <c r="OMH21" s="26"/>
      <c r="OMI21" s="26"/>
      <c r="OMJ21" s="26"/>
      <c r="OMK21" s="26"/>
      <c r="OML21" s="26"/>
      <c r="OMM21" s="26"/>
      <c r="OMN21" s="26"/>
      <c r="OMO21" s="26"/>
      <c r="OMP21" s="26"/>
      <c r="OMQ21" s="26"/>
      <c r="OMR21" s="26"/>
      <c r="OMS21" s="26"/>
      <c r="OMT21" s="26"/>
      <c r="OMU21" s="26"/>
      <c r="OMV21" s="26"/>
      <c r="OMW21" s="26"/>
      <c r="OMX21" s="26"/>
      <c r="OMY21" s="26"/>
      <c r="OMZ21" s="26"/>
      <c r="ONA21" s="26"/>
      <c r="ONB21" s="26"/>
      <c r="ONC21" s="26"/>
      <c r="OND21" s="26"/>
      <c r="ONE21" s="26"/>
      <c r="ONF21" s="26"/>
      <c r="ONG21" s="26"/>
      <c r="ONH21" s="26"/>
      <c r="ONI21" s="26"/>
      <c r="ONJ21" s="26"/>
      <c r="ONK21" s="26"/>
      <c r="ONL21" s="26"/>
      <c r="ONM21" s="26"/>
      <c r="ONN21" s="26"/>
      <c r="ONO21" s="26"/>
      <c r="ONP21" s="26"/>
      <c r="ONQ21" s="26"/>
      <c r="ONR21" s="26"/>
      <c r="ONS21" s="26"/>
      <c r="ONT21" s="26"/>
      <c r="ONU21" s="26"/>
      <c r="ONV21" s="26"/>
      <c r="ONW21" s="26"/>
      <c r="ONX21" s="26"/>
      <c r="ONY21" s="26"/>
      <c r="ONZ21" s="26"/>
      <c r="OOA21" s="26"/>
      <c r="OOB21" s="26"/>
      <c r="OOC21" s="26"/>
      <c r="OOD21" s="26"/>
      <c r="OOE21" s="26"/>
      <c r="OOF21" s="26"/>
      <c r="OOG21" s="26"/>
      <c r="OOH21" s="26"/>
      <c r="OOI21" s="26"/>
      <c r="OOJ21" s="26"/>
      <c r="OOK21" s="26"/>
      <c r="OOL21" s="26"/>
      <c r="OOM21" s="26"/>
      <c r="OON21" s="26"/>
      <c r="OOO21" s="26"/>
      <c r="OOP21" s="26"/>
      <c r="OOQ21" s="26"/>
      <c r="OOR21" s="26"/>
      <c r="OOS21" s="26"/>
      <c r="OOT21" s="26"/>
      <c r="OOU21" s="26"/>
      <c r="OOV21" s="26"/>
      <c r="OOW21" s="26"/>
      <c r="OOX21" s="26"/>
      <c r="OOY21" s="26"/>
      <c r="OOZ21" s="26"/>
      <c r="OPA21" s="26"/>
      <c r="OPB21" s="26"/>
      <c r="OPC21" s="26"/>
      <c r="OPD21" s="26"/>
      <c r="OPE21" s="26"/>
      <c r="OPF21" s="26"/>
      <c r="OPG21" s="26"/>
      <c r="OPH21" s="26"/>
      <c r="OPI21" s="26"/>
      <c r="OPJ21" s="26"/>
      <c r="OPK21" s="26"/>
      <c r="OPL21" s="26"/>
      <c r="OPM21" s="26"/>
      <c r="OPN21" s="26"/>
      <c r="OPO21" s="26"/>
      <c r="OPP21" s="26"/>
      <c r="OPQ21" s="26"/>
      <c r="OPR21" s="26"/>
      <c r="OPS21" s="26"/>
      <c r="OPT21" s="26"/>
      <c r="OPU21" s="26"/>
      <c r="OPV21" s="26"/>
      <c r="OPW21" s="26"/>
      <c r="OPX21" s="26"/>
      <c r="OPY21" s="26"/>
      <c r="OPZ21" s="26"/>
      <c r="OQA21" s="26"/>
      <c r="OQB21" s="26"/>
      <c r="OQC21" s="26"/>
      <c r="OQD21" s="26"/>
      <c r="OQE21" s="26"/>
      <c r="OQF21" s="26"/>
      <c r="OQG21" s="26"/>
      <c r="OQH21" s="26"/>
      <c r="OQI21" s="26"/>
      <c r="OQJ21" s="26"/>
      <c r="OQK21" s="26"/>
      <c r="OQL21" s="26"/>
      <c r="OQM21" s="26"/>
      <c r="OQN21" s="26"/>
      <c r="OQO21" s="26"/>
      <c r="OQP21" s="26"/>
      <c r="OQQ21" s="26"/>
      <c r="OQR21" s="26"/>
      <c r="OQS21" s="26"/>
      <c r="OQT21" s="26"/>
      <c r="OQU21" s="26"/>
      <c r="OQV21" s="26"/>
      <c r="OQW21" s="26"/>
      <c r="OQX21" s="26"/>
      <c r="OQY21" s="26"/>
      <c r="OQZ21" s="26"/>
      <c r="ORA21" s="26"/>
      <c r="ORB21" s="26"/>
      <c r="ORC21" s="26"/>
      <c r="ORD21" s="26"/>
      <c r="ORE21" s="26"/>
      <c r="ORF21" s="26"/>
      <c r="ORG21" s="26"/>
      <c r="ORH21" s="26"/>
      <c r="ORI21" s="26"/>
      <c r="ORJ21" s="26"/>
      <c r="ORK21" s="26"/>
      <c r="ORL21" s="26"/>
      <c r="ORM21" s="26"/>
      <c r="ORN21" s="26"/>
      <c r="ORO21" s="26"/>
      <c r="ORP21" s="26"/>
      <c r="ORQ21" s="26"/>
      <c r="ORR21" s="26"/>
      <c r="ORS21" s="26"/>
      <c r="ORT21" s="26"/>
      <c r="ORU21" s="26"/>
      <c r="ORV21" s="26"/>
      <c r="ORW21" s="26"/>
      <c r="ORX21" s="26"/>
      <c r="ORY21" s="26"/>
      <c r="ORZ21" s="26"/>
      <c r="OSA21" s="26"/>
      <c r="OSB21" s="26"/>
      <c r="OSC21" s="26"/>
      <c r="OSD21" s="26"/>
      <c r="OSE21" s="26"/>
      <c r="OSF21" s="26"/>
      <c r="OSG21" s="26"/>
      <c r="OSH21" s="26"/>
      <c r="OSI21" s="26"/>
      <c r="OSJ21" s="26"/>
      <c r="OSK21" s="26"/>
      <c r="OSL21" s="26"/>
      <c r="OSM21" s="26"/>
      <c r="OSN21" s="26"/>
      <c r="OSO21" s="26"/>
      <c r="OSP21" s="26"/>
      <c r="OSQ21" s="26"/>
      <c r="OSR21" s="26"/>
      <c r="OSS21" s="26"/>
      <c r="OST21" s="26"/>
      <c r="OSU21" s="26"/>
      <c r="OSV21" s="26"/>
      <c r="OSW21" s="26"/>
      <c r="OSX21" s="26"/>
      <c r="OSY21" s="26"/>
      <c r="OSZ21" s="26"/>
      <c r="OTA21" s="26"/>
      <c r="OTB21" s="26"/>
      <c r="OTC21" s="26"/>
      <c r="OTD21" s="26"/>
      <c r="OTE21" s="26"/>
      <c r="OTF21" s="26"/>
      <c r="OTG21" s="26"/>
      <c r="OTH21" s="26"/>
      <c r="OTI21" s="26"/>
      <c r="OTJ21" s="26"/>
      <c r="OTK21" s="26"/>
      <c r="OTL21" s="26"/>
      <c r="OTM21" s="26"/>
      <c r="OTN21" s="26"/>
      <c r="OTO21" s="26"/>
      <c r="OTP21" s="26"/>
      <c r="OTQ21" s="26"/>
      <c r="OTR21" s="26"/>
      <c r="OTS21" s="26"/>
      <c r="OTT21" s="26"/>
      <c r="OTU21" s="26"/>
      <c r="OTV21" s="26"/>
      <c r="OTW21" s="26"/>
      <c r="OTX21" s="26"/>
      <c r="OTY21" s="26"/>
      <c r="OTZ21" s="26"/>
      <c r="OUA21" s="26"/>
      <c r="OUB21" s="26"/>
      <c r="OUC21" s="26"/>
      <c r="OUD21" s="26"/>
      <c r="OUE21" s="26"/>
      <c r="OUF21" s="26"/>
      <c r="OUG21" s="26"/>
      <c r="OUH21" s="26"/>
      <c r="OUI21" s="26"/>
      <c r="OUJ21" s="26"/>
      <c r="OUK21" s="26"/>
      <c r="OUL21" s="26"/>
      <c r="OUM21" s="26"/>
      <c r="OUN21" s="26"/>
      <c r="OUO21" s="26"/>
      <c r="OUP21" s="26"/>
      <c r="OUQ21" s="26"/>
      <c r="OUR21" s="26"/>
      <c r="OUS21" s="26"/>
      <c r="OUT21" s="26"/>
      <c r="OUU21" s="26"/>
      <c r="OUV21" s="26"/>
      <c r="OUW21" s="26"/>
      <c r="OUX21" s="26"/>
      <c r="OUY21" s="26"/>
      <c r="OUZ21" s="26"/>
      <c r="OVA21" s="26"/>
      <c r="OVB21" s="26"/>
      <c r="OVC21" s="26"/>
      <c r="OVD21" s="26"/>
      <c r="OVE21" s="26"/>
      <c r="OVF21" s="26"/>
      <c r="OVG21" s="26"/>
      <c r="OVH21" s="26"/>
      <c r="OVI21" s="26"/>
      <c r="OVJ21" s="26"/>
      <c r="OVK21" s="26"/>
      <c r="OVL21" s="26"/>
      <c r="OVM21" s="26"/>
      <c r="OVN21" s="26"/>
      <c r="OVO21" s="26"/>
      <c r="OVP21" s="26"/>
      <c r="OVQ21" s="26"/>
      <c r="OVR21" s="26"/>
      <c r="OVS21" s="26"/>
      <c r="OVT21" s="26"/>
      <c r="OVU21" s="26"/>
      <c r="OVV21" s="26"/>
      <c r="OVW21" s="26"/>
      <c r="OVX21" s="26"/>
      <c r="OVY21" s="26"/>
      <c r="OVZ21" s="26"/>
      <c r="OWA21" s="26"/>
      <c r="OWB21" s="26"/>
      <c r="OWC21" s="26"/>
      <c r="OWD21" s="26"/>
      <c r="OWE21" s="26"/>
      <c r="OWF21" s="26"/>
      <c r="OWG21" s="26"/>
      <c r="OWH21" s="26"/>
      <c r="OWI21" s="26"/>
      <c r="OWJ21" s="26"/>
      <c r="OWK21" s="26"/>
      <c r="OWL21" s="26"/>
      <c r="OWM21" s="26"/>
      <c r="OWN21" s="26"/>
      <c r="OWO21" s="26"/>
      <c r="OWP21" s="26"/>
      <c r="OWQ21" s="26"/>
      <c r="OWR21" s="26"/>
      <c r="OWS21" s="26"/>
      <c r="OWT21" s="26"/>
      <c r="OWU21" s="26"/>
      <c r="OWV21" s="26"/>
      <c r="OWW21" s="26"/>
      <c r="OWX21" s="26"/>
      <c r="OWY21" s="26"/>
      <c r="OWZ21" s="26"/>
      <c r="OXA21" s="26"/>
      <c r="OXB21" s="26"/>
      <c r="OXC21" s="26"/>
      <c r="OXD21" s="26"/>
      <c r="OXE21" s="26"/>
      <c r="OXF21" s="26"/>
      <c r="OXG21" s="26"/>
      <c r="OXH21" s="26"/>
      <c r="OXI21" s="26"/>
      <c r="OXJ21" s="26"/>
      <c r="OXK21" s="26"/>
      <c r="OXL21" s="26"/>
      <c r="OXM21" s="26"/>
      <c r="OXN21" s="26"/>
      <c r="OXO21" s="26"/>
      <c r="OXP21" s="26"/>
      <c r="OXQ21" s="26"/>
      <c r="OXR21" s="26"/>
      <c r="OXS21" s="26"/>
      <c r="OXT21" s="26"/>
      <c r="OXU21" s="26"/>
      <c r="OXV21" s="26"/>
      <c r="OXW21" s="26"/>
      <c r="OXX21" s="26"/>
      <c r="OXY21" s="26"/>
      <c r="OXZ21" s="26"/>
      <c r="OYA21" s="26"/>
      <c r="OYB21" s="26"/>
      <c r="OYC21" s="26"/>
      <c r="OYD21" s="26"/>
      <c r="OYE21" s="26"/>
      <c r="OYF21" s="26"/>
      <c r="OYG21" s="26"/>
      <c r="OYH21" s="26"/>
      <c r="OYI21" s="26"/>
      <c r="OYJ21" s="26"/>
      <c r="OYK21" s="26"/>
      <c r="OYL21" s="26"/>
      <c r="OYM21" s="26"/>
      <c r="OYN21" s="26"/>
      <c r="OYO21" s="26"/>
      <c r="OYP21" s="26"/>
      <c r="OYQ21" s="26"/>
      <c r="OYR21" s="26"/>
      <c r="OYS21" s="26"/>
      <c r="OYT21" s="26"/>
      <c r="OYU21" s="26"/>
      <c r="OYV21" s="26"/>
      <c r="OYW21" s="26"/>
      <c r="OYX21" s="26"/>
      <c r="OYY21" s="26"/>
      <c r="OYZ21" s="26"/>
      <c r="OZA21" s="26"/>
      <c r="OZB21" s="26"/>
      <c r="OZC21" s="26"/>
      <c r="OZD21" s="26"/>
      <c r="OZE21" s="26"/>
      <c r="OZF21" s="26"/>
      <c r="OZG21" s="26"/>
      <c r="OZH21" s="26"/>
      <c r="OZI21" s="26"/>
      <c r="OZJ21" s="26"/>
      <c r="OZK21" s="26"/>
      <c r="OZL21" s="26"/>
      <c r="OZM21" s="26"/>
      <c r="OZN21" s="26"/>
      <c r="OZO21" s="26"/>
      <c r="OZP21" s="26"/>
      <c r="OZQ21" s="26"/>
      <c r="OZR21" s="26"/>
      <c r="OZS21" s="26"/>
      <c r="OZT21" s="26"/>
      <c r="OZU21" s="26"/>
      <c r="OZV21" s="26"/>
      <c r="OZW21" s="26"/>
      <c r="OZX21" s="26"/>
      <c r="OZY21" s="26"/>
      <c r="OZZ21" s="26"/>
      <c r="PAA21" s="26"/>
      <c r="PAB21" s="26"/>
      <c r="PAC21" s="26"/>
      <c r="PAD21" s="26"/>
      <c r="PAE21" s="26"/>
      <c r="PAF21" s="26"/>
      <c r="PAG21" s="26"/>
      <c r="PAH21" s="26"/>
      <c r="PAI21" s="26"/>
      <c r="PAJ21" s="26"/>
      <c r="PAK21" s="26"/>
      <c r="PAL21" s="26"/>
      <c r="PAM21" s="26"/>
      <c r="PAN21" s="26"/>
      <c r="PAO21" s="26"/>
      <c r="PAP21" s="26"/>
      <c r="PAQ21" s="26"/>
      <c r="PAR21" s="26"/>
      <c r="PAS21" s="26"/>
      <c r="PAT21" s="26"/>
      <c r="PAU21" s="26"/>
      <c r="PAV21" s="26"/>
      <c r="PAW21" s="26"/>
      <c r="PAX21" s="26"/>
      <c r="PAY21" s="26"/>
      <c r="PAZ21" s="26"/>
      <c r="PBA21" s="26"/>
      <c r="PBB21" s="26"/>
      <c r="PBC21" s="26"/>
      <c r="PBD21" s="26"/>
      <c r="PBE21" s="26"/>
      <c r="PBF21" s="26"/>
      <c r="PBG21" s="26"/>
      <c r="PBH21" s="26"/>
      <c r="PBI21" s="26"/>
      <c r="PBJ21" s="26"/>
      <c r="PBK21" s="26"/>
      <c r="PBL21" s="26"/>
      <c r="PBM21" s="26"/>
      <c r="PBN21" s="26"/>
      <c r="PBO21" s="26"/>
      <c r="PBP21" s="26"/>
      <c r="PBQ21" s="26"/>
      <c r="PBR21" s="26"/>
      <c r="PBS21" s="26"/>
      <c r="PBT21" s="26"/>
      <c r="PBU21" s="26"/>
      <c r="PBV21" s="26"/>
      <c r="PBW21" s="26"/>
      <c r="PBX21" s="26"/>
      <c r="PBY21" s="26"/>
      <c r="PBZ21" s="26"/>
      <c r="PCA21" s="26"/>
      <c r="PCB21" s="26"/>
      <c r="PCC21" s="26"/>
      <c r="PCD21" s="26"/>
      <c r="PCE21" s="26"/>
      <c r="PCF21" s="26"/>
      <c r="PCG21" s="26"/>
      <c r="PCH21" s="26"/>
      <c r="PCI21" s="26"/>
      <c r="PCJ21" s="26"/>
      <c r="PCK21" s="26"/>
      <c r="PCL21" s="26"/>
      <c r="PCM21" s="26"/>
      <c r="PCN21" s="26"/>
      <c r="PCO21" s="26"/>
      <c r="PCP21" s="26"/>
      <c r="PCQ21" s="26"/>
      <c r="PCR21" s="26"/>
      <c r="PCS21" s="26"/>
      <c r="PCT21" s="26"/>
      <c r="PCU21" s="26"/>
      <c r="PCV21" s="26"/>
      <c r="PCW21" s="26"/>
      <c r="PCX21" s="26"/>
      <c r="PCY21" s="26"/>
      <c r="PCZ21" s="26"/>
      <c r="PDA21" s="26"/>
      <c r="PDB21" s="26"/>
      <c r="PDC21" s="26"/>
      <c r="PDD21" s="26"/>
      <c r="PDE21" s="26"/>
      <c r="PDF21" s="26"/>
      <c r="PDG21" s="26"/>
      <c r="PDH21" s="26"/>
      <c r="PDI21" s="26"/>
      <c r="PDJ21" s="26"/>
      <c r="PDK21" s="26"/>
      <c r="PDL21" s="26"/>
      <c r="PDM21" s="26"/>
      <c r="PDN21" s="26"/>
      <c r="PDO21" s="26"/>
      <c r="PDP21" s="26"/>
      <c r="PDQ21" s="26"/>
      <c r="PDR21" s="26"/>
      <c r="PDS21" s="26"/>
      <c r="PDT21" s="26"/>
      <c r="PDU21" s="26"/>
      <c r="PDV21" s="26"/>
      <c r="PDW21" s="26"/>
      <c r="PDX21" s="26"/>
      <c r="PDY21" s="26"/>
      <c r="PDZ21" s="26"/>
      <c r="PEA21" s="26"/>
      <c r="PEB21" s="26"/>
      <c r="PEC21" s="26"/>
      <c r="PED21" s="26"/>
      <c r="PEE21" s="26"/>
      <c r="PEF21" s="26"/>
      <c r="PEG21" s="26"/>
      <c r="PEH21" s="26"/>
      <c r="PEI21" s="26"/>
      <c r="PEJ21" s="26"/>
      <c r="PEK21" s="26"/>
      <c r="PEL21" s="26"/>
      <c r="PEM21" s="26"/>
      <c r="PEN21" s="26"/>
      <c r="PEO21" s="26"/>
      <c r="PEP21" s="26"/>
      <c r="PEQ21" s="26"/>
      <c r="PER21" s="26"/>
      <c r="PES21" s="26"/>
      <c r="PET21" s="26"/>
      <c r="PEU21" s="26"/>
      <c r="PEV21" s="26"/>
      <c r="PEW21" s="26"/>
      <c r="PEX21" s="26"/>
      <c r="PEY21" s="26"/>
      <c r="PEZ21" s="26"/>
      <c r="PFA21" s="26"/>
      <c r="PFB21" s="26"/>
      <c r="PFC21" s="26"/>
      <c r="PFD21" s="26"/>
      <c r="PFE21" s="26"/>
      <c r="PFF21" s="26"/>
      <c r="PFG21" s="26"/>
      <c r="PFH21" s="26"/>
      <c r="PFI21" s="26"/>
      <c r="PFJ21" s="26"/>
      <c r="PFK21" s="26"/>
      <c r="PFL21" s="26"/>
      <c r="PFM21" s="26"/>
      <c r="PFN21" s="26"/>
      <c r="PFO21" s="26"/>
      <c r="PFP21" s="26"/>
      <c r="PFQ21" s="26"/>
      <c r="PFR21" s="26"/>
      <c r="PFS21" s="26"/>
      <c r="PFT21" s="26"/>
      <c r="PFU21" s="26"/>
      <c r="PFV21" s="26"/>
      <c r="PFW21" s="26"/>
      <c r="PFX21" s="26"/>
      <c r="PFY21" s="26"/>
      <c r="PFZ21" s="26"/>
      <c r="PGA21" s="26"/>
      <c r="PGB21" s="26"/>
      <c r="PGC21" s="26"/>
      <c r="PGD21" s="26"/>
      <c r="PGE21" s="26"/>
      <c r="PGF21" s="26"/>
      <c r="PGG21" s="26"/>
      <c r="PGH21" s="26"/>
      <c r="PGI21" s="26"/>
      <c r="PGJ21" s="26"/>
      <c r="PGK21" s="26"/>
      <c r="PGL21" s="26"/>
      <c r="PGM21" s="26"/>
      <c r="PGN21" s="26"/>
      <c r="PGO21" s="26"/>
      <c r="PGP21" s="26"/>
      <c r="PGQ21" s="26"/>
      <c r="PGR21" s="26"/>
      <c r="PGS21" s="26"/>
      <c r="PGT21" s="26"/>
      <c r="PGU21" s="26"/>
      <c r="PGV21" s="26"/>
      <c r="PGW21" s="26"/>
      <c r="PGX21" s="26"/>
      <c r="PGY21" s="26"/>
      <c r="PGZ21" s="26"/>
      <c r="PHA21" s="26"/>
      <c r="PHB21" s="26"/>
      <c r="PHC21" s="26"/>
      <c r="PHD21" s="26"/>
      <c r="PHE21" s="26"/>
      <c r="PHF21" s="26"/>
      <c r="PHG21" s="26"/>
      <c r="PHH21" s="26"/>
      <c r="PHI21" s="26"/>
      <c r="PHJ21" s="26"/>
      <c r="PHK21" s="26"/>
      <c r="PHL21" s="26"/>
      <c r="PHM21" s="26"/>
      <c r="PHN21" s="26"/>
      <c r="PHO21" s="26"/>
      <c r="PHP21" s="26"/>
      <c r="PHQ21" s="26"/>
      <c r="PHR21" s="26"/>
      <c r="PHS21" s="26"/>
      <c r="PHT21" s="26"/>
      <c r="PHU21" s="26"/>
      <c r="PHV21" s="26"/>
      <c r="PHW21" s="26"/>
      <c r="PHX21" s="26"/>
      <c r="PHY21" s="26"/>
      <c r="PHZ21" s="26"/>
      <c r="PIA21" s="26"/>
      <c r="PIB21" s="26"/>
      <c r="PIC21" s="26"/>
      <c r="PID21" s="26"/>
      <c r="PIE21" s="26"/>
      <c r="PIF21" s="26"/>
      <c r="PIG21" s="26"/>
      <c r="PIH21" s="26"/>
      <c r="PII21" s="26"/>
      <c r="PIJ21" s="26"/>
      <c r="PIK21" s="26"/>
      <c r="PIL21" s="26"/>
      <c r="PIM21" s="26"/>
      <c r="PIN21" s="26"/>
      <c r="PIO21" s="26"/>
      <c r="PIP21" s="26"/>
      <c r="PIQ21" s="26"/>
      <c r="PIR21" s="26"/>
      <c r="PIS21" s="26"/>
      <c r="PIT21" s="26"/>
      <c r="PIU21" s="26"/>
      <c r="PIV21" s="26"/>
      <c r="PIW21" s="26"/>
      <c r="PIX21" s="26"/>
      <c r="PIY21" s="26"/>
      <c r="PIZ21" s="26"/>
      <c r="PJA21" s="26"/>
      <c r="PJB21" s="26"/>
      <c r="PJC21" s="26"/>
      <c r="PJD21" s="26"/>
      <c r="PJE21" s="26"/>
      <c r="PJF21" s="26"/>
      <c r="PJG21" s="26"/>
      <c r="PJH21" s="26"/>
      <c r="PJI21" s="26"/>
      <c r="PJJ21" s="26"/>
      <c r="PJK21" s="26"/>
      <c r="PJL21" s="26"/>
      <c r="PJM21" s="26"/>
      <c r="PJN21" s="26"/>
      <c r="PJO21" s="26"/>
      <c r="PJP21" s="26"/>
      <c r="PJQ21" s="26"/>
      <c r="PJR21" s="26"/>
      <c r="PJS21" s="26"/>
      <c r="PJT21" s="26"/>
      <c r="PJU21" s="26"/>
      <c r="PJV21" s="26"/>
      <c r="PJW21" s="26"/>
      <c r="PJX21" s="26"/>
      <c r="PJY21" s="26"/>
      <c r="PJZ21" s="26"/>
      <c r="PKA21" s="26"/>
      <c r="PKB21" s="26"/>
      <c r="PKC21" s="26"/>
      <c r="PKD21" s="26"/>
      <c r="PKE21" s="26"/>
      <c r="PKF21" s="26"/>
      <c r="PKG21" s="26"/>
      <c r="PKH21" s="26"/>
      <c r="PKI21" s="26"/>
      <c r="PKJ21" s="26"/>
      <c r="PKK21" s="26"/>
      <c r="PKL21" s="26"/>
      <c r="PKM21" s="26"/>
      <c r="PKN21" s="26"/>
      <c r="PKO21" s="26"/>
      <c r="PKP21" s="26"/>
      <c r="PKQ21" s="26"/>
      <c r="PKR21" s="26"/>
      <c r="PKS21" s="26"/>
      <c r="PKT21" s="26"/>
      <c r="PKU21" s="26"/>
      <c r="PKV21" s="26"/>
      <c r="PKW21" s="26"/>
      <c r="PKX21" s="26"/>
      <c r="PKY21" s="26"/>
      <c r="PKZ21" s="26"/>
      <c r="PLA21" s="26"/>
      <c r="PLB21" s="26"/>
      <c r="PLC21" s="26"/>
      <c r="PLD21" s="26"/>
      <c r="PLE21" s="26"/>
      <c r="PLF21" s="26"/>
      <c r="PLG21" s="26"/>
      <c r="PLH21" s="26"/>
      <c r="PLI21" s="26"/>
      <c r="PLJ21" s="26"/>
      <c r="PLK21" s="26"/>
      <c r="PLL21" s="26"/>
      <c r="PLM21" s="26"/>
      <c r="PLN21" s="26"/>
      <c r="PLO21" s="26"/>
      <c r="PLP21" s="26"/>
      <c r="PLQ21" s="26"/>
      <c r="PLR21" s="26"/>
      <c r="PLS21" s="26"/>
      <c r="PLT21" s="26"/>
      <c r="PLU21" s="26"/>
      <c r="PLV21" s="26"/>
      <c r="PLW21" s="26"/>
      <c r="PLX21" s="26"/>
      <c r="PLY21" s="26"/>
      <c r="PLZ21" s="26"/>
      <c r="PMA21" s="26"/>
      <c r="PMB21" s="26"/>
      <c r="PMC21" s="26"/>
      <c r="PMD21" s="26"/>
      <c r="PME21" s="26"/>
      <c r="PMF21" s="26"/>
      <c r="PMG21" s="26"/>
      <c r="PMH21" s="26"/>
      <c r="PMI21" s="26"/>
      <c r="PMJ21" s="26"/>
      <c r="PMK21" s="26"/>
      <c r="PML21" s="26"/>
      <c r="PMM21" s="26"/>
      <c r="PMN21" s="26"/>
      <c r="PMO21" s="26"/>
      <c r="PMP21" s="26"/>
      <c r="PMQ21" s="26"/>
      <c r="PMR21" s="26"/>
      <c r="PMS21" s="26"/>
      <c r="PMT21" s="26"/>
      <c r="PMU21" s="26"/>
      <c r="PMV21" s="26"/>
      <c r="PMW21" s="26"/>
      <c r="PMX21" s="26"/>
      <c r="PMY21" s="26"/>
      <c r="PMZ21" s="26"/>
      <c r="PNA21" s="26"/>
      <c r="PNB21" s="26"/>
      <c r="PNC21" s="26"/>
      <c r="PND21" s="26"/>
      <c r="PNE21" s="26"/>
      <c r="PNF21" s="26"/>
      <c r="PNG21" s="26"/>
      <c r="PNH21" s="26"/>
      <c r="PNI21" s="26"/>
      <c r="PNJ21" s="26"/>
      <c r="PNK21" s="26"/>
      <c r="PNL21" s="26"/>
      <c r="PNM21" s="26"/>
      <c r="PNN21" s="26"/>
      <c r="PNO21" s="26"/>
      <c r="PNP21" s="26"/>
      <c r="PNQ21" s="26"/>
      <c r="PNR21" s="26"/>
      <c r="PNS21" s="26"/>
      <c r="PNT21" s="26"/>
      <c r="PNU21" s="26"/>
      <c r="PNV21" s="26"/>
      <c r="PNW21" s="26"/>
      <c r="PNX21" s="26"/>
      <c r="PNY21" s="26"/>
      <c r="PNZ21" s="26"/>
      <c r="POA21" s="26"/>
      <c r="POB21" s="26"/>
      <c r="POC21" s="26"/>
      <c r="POD21" s="26"/>
      <c r="POE21" s="26"/>
      <c r="POF21" s="26"/>
      <c r="POG21" s="26"/>
      <c r="POH21" s="26"/>
      <c r="POI21" s="26"/>
      <c r="POJ21" s="26"/>
      <c r="POK21" s="26"/>
      <c r="POL21" s="26"/>
      <c r="POM21" s="26"/>
      <c r="PON21" s="26"/>
      <c r="POO21" s="26"/>
      <c r="POP21" s="26"/>
      <c r="POQ21" s="26"/>
      <c r="POR21" s="26"/>
      <c r="POS21" s="26"/>
      <c r="POT21" s="26"/>
      <c r="POU21" s="26"/>
      <c r="POV21" s="26"/>
      <c r="POW21" s="26"/>
      <c r="POX21" s="26"/>
      <c r="POY21" s="26"/>
      <c r="POZ21" s="26"/>
      <c r="PPA21" s="26"/>
      <c r="PPB21" s="26"/>
      <c r="PPC21" s="26"/>
      <c r="PPD21" s="26"/>
      <c r="PPE21" s="26"/>
      <c r="PPF21" s="26"/>
      <c r="PPG21" s="26"/>
      <c r="PPH21" s="26"/>
      <c r="PPI21" s="26"/>
      <c r="PPJ21" s="26"/>
      <c r="PPK21" s="26"/>
      <c r="PPL21" s="26"/>
      <c r="PPM21" s="26"/>
      <c r="PPN21" s="26"/>
      <c r="PPO21" s="26"/>
      <c r="PPP21" s="26"/>
      <c r="PPQ21" s="26"/>
      <c r="PPR21" s="26"/>
      <c r="PPS21" s="26"/>
      <c r="PPT21" s="26"/>
      <c r="PPU21" s="26"/>
      <c r="PPV21" s="26"/>
      <c r="PPW21" s="26"/>
      <c r="PPX21" s="26"/>
      <c r="PPY21" s="26"/>
      <c r="PPZ21" s="26"/>
      <c r="PQA21" s="26"/>
      <c r="PQB21" s="26"/>
      <c r="PQC21" s="26"/>
      <c r="PQD21" s="26"/>
      <c r="PQE21" s="26"/>
      <c r="PQF21" s="26"/>
      <c r="PQG21" s="26"/>
      <c r="PQH21" s="26"/>
      <c r="PQI21" s="26"/>
      <c r="PQJ21" s="26"/>
      <c r="PQK21" s="26"/>
      <c r="PQL21" s="26"/>
      <c r="PQM21" s="26"/>
      <c r="PQN21" s="26"/>
      <c r="PQO21" s="26"/>
      <c r="PQP21" s="26"/>
      <c r="PQQ21" s="26"/>
      <c r="PQR21" s="26"/>
      <c r="PQS21" s="26"/>
      <c r="PQT21" s="26"/>
      <c r="PQU21" s="26"/>
      <c r="PQV21" s="26"/>
      <c r="PQW21" s="26"/>
      <c r="PQX21" s="26"/>
      <c r="PQY21" s="26"/>
      <c r="PQZ21" s="26"/>
      <c r="PRA21" s="26"/>
      <c r="PRB21" s="26"/>
      <c r="PRC21" s="26"/>
      <c r="PRD21" s="26"/>
      <c r="PRE21" s="26"/>
      <c r="PRF21" s="26"/>
      <c r="PRG21" s="26"/>
      <c r="PRH21" s="26"/>
      <c r="PRI21" s="26"/>
      <c r="PRJ21" s="26"/>
      <c r="PRK21" s="26"/>
      <c r="PRL21" s="26"/>
      <c r="PRM21" s="26"/>
      <c r="PRN21" s="26"/>
      <c r="PRO21" s="26"/>
      <c r="PRP21" s="26"/>
      <c r="PRQ21" s="26"/>
      <c r="PRR21" s="26"/>
      <c r="PRS21" s="26"/>
      <c r="PRT21" s="26"/>
      <c r="PRU21" s="26"/>
      <c r="PRV21" s="26"/>
      <c r="PRW21" s="26"/>
      <c r="PRX21" s="26"/>
      <c r="PRY21" s="26"/>
      <c r="PRZ21" s="26"/>
      <c r="PSA21" s="26"/>
      <c r="PSB21" s="26"/>
      <c r="PSC21" s="26"/>
      <c r="PSD21" s="26"/>
      <c r="PSE21" s="26"/>
      <c r="PSF21" s="26"/>
      <c r="PSG21" s="26"/>
      <c r="PSH21" s="26"/>
      <c r="PSI21" s="26"/>
      <c r="PSJ21" s="26"/>
      <c r="PSK21" s="26"/>
      <c r="PSL21" s="26"/>
      <c r="PSM21" s="26"/>
      <c r="PSN21" s="26"/>
      <c r="PSO21" s="26"/>
      <c r="PSP21" s="26"/>
      <c r="PSQ21" s="26"/>
      <c r="PSR21" s="26"/>
      <c r="PSS21" s="26"/>
      <c r="PST21" s="26"/>
      <c r="PSU21" s="26"/>
      <c r="PSV21" s="26"/>
      <c r="PSW21" s="26"/>
      <c r="PSX21" s="26"/>
      <c r="PSY21" s="26"/>
      <c r="PSZ21" s="26"/>
      <c r="PTA21" s="26"/>
      <c r="PTB21" s="26"/>
      <c r="PTC21" s="26"/>
      <c r="PTD21" s="26"/>
      <c r="PTE21" s="26"/>
      <c r="PTF21" s="26"/>
      <c r="PTG21" s="26"/>
      <c r="PTH21" s="26"/>
      <c r="PTI21" s="26"/>
      <c r="PTJ21" s="26"/>
      <c r="PTK21" s="26"/>
      <c r="PTL21" s="26"/>
      <c r="PTM21" s="26"/>
      <c r="PTN21" s="26"/>
      <c r="PTO21" s="26"/>
      <c r="PTP21" s="26"/>
      <c r="PTQ21" s="26"/>
      <c r="PTR21" s="26"/>
      <c r="PTS21" s="26"/>
      <c r="PTT21" s="26"/>
      <c r="PTU21" s="26"/>
      <c r="PTV21" s="26"/>
      <c r="PTW21" s="26"/>
      <c r="PTX21" s="26"/>
      <c r="PTY21" s="26"/>
      <c r="PTZ21" s="26"/>
      <c r="PUA21" s="26"/>
      <c r="PUB21" s="26"/>
      <c r="PUC21" s="26"/>
      <c r="PUD21" s="26"/>
      <c r="PUE21" s="26"/>
      <c r="PUF21" s="26"/>
      <c r="PUG21" s="26"/>
      <c r="PUH21" s="26"/>
      <c r="PUI21" s="26"/>
      <c r="PUJ21" s="26"/>
      <c r="PUK21" s="26"/>
      <c r="PUL21" s="26"/>
      <c r="PUM21" s="26"/>
      <c r="PUN21" s="26"/>
      <c r="PUO21" s="26"/>
      <c r="PUP21" s="26"/>
      <c r="PUQ21" s="26"/>
      <c r="PUR21" s="26"/>
      <c r="PUS21" s="26"/>
      <c r="PUT21" s="26"/>
      <c r="PUU21" s="26"/>
      <c r="PUV21" s="26"/>
      <c r="PUW21" s="26"/>
      <c r="PUX21" s="26"/>
      <c r="PUY21" s="26"/>
      <c r="PUZ21" s="26"/>
      <c r="PVA21" s="26"/>
      <c r="PVB21" s="26"/>
      <c r="PVC21" s="26"/>
      <c r="PVD21" s="26"/>
      <c r="PVE21" s="26"/>
      <c r="PVF21" s="26"/>
      <c r="PVG21" s="26"/>
      <c r="PVH21" s="26"/>
      <c r="PVI21" s="26"/>
      <c r="PVJ21" s="26"/>
      <c r="PVK21" s="26"/>
      <c r="PVL21" s="26"/>
      <c r="PVM21" s="26"/>
      <c r="PVN21" s="26"/>
      <c r="PVO21" s="26"/>
      <c r="PVP21" s="26"/>
      <c r="PVQ21" s="26"/>
      <c r="PVR21" s="26"/>
      <c r="PVS21" s="26"/>
      <c r="PVT21" s="26"/>
      <c r="PVU21" s="26"/>
      <c r="PVV21" s="26"/>
      <c r="PVW21" s="26"/>
      <c r="PVX21" s="26"/>
      <c r="PVY21" s="26"/>
      <c r="PVZ21" s="26"/>
      <c r="PWA21" s="26"/>
      <c r="PWB21" s="26"/>
      <c r="PWC21" s="26"/>
      <c r="PWD21" s="26"/>
      <c r="PWE21" s="26"/>
      <c r="PWF21" s="26"/>
      <c r="PWG21" s="26"/>
      <c r="PWH21" s="26"/>
      <c r="PWI21" s="26"/>
      <c r="PWJ21" s="26"/>
      <c r="PWK21" s="26"/>
      <c r="PWL21" s="26"/>
      <c r="PWM21" s="26"/>
      <c r="PWN21" s="26"/>
      <c r="PWO21" s="26"/>
      <c r="PWP21" s="26"/>
      <c r="PWQ21" s="26"/>
      <c r="PWR21" s="26"/>
      <c r="PWS21" s="26"/>
      <c r="PWT21" s="26"/>
      <c r="PWU21" s="26"/>
      <c r="PWV21" s="26"/>
      <c r="PWW21" s="26"/>
      <c r="PWX21" s="26"/>
      <c r="PWY21" s="26"/>
      <c r="PWZ21" s="26"/>
      <c r="PXA21" s="26"/>
      <c r="PXB21" s="26"/>
      <c r="PXC21" s="26"/>
      <c r="PXD21" s="26"/>
      <c r="PXE21" s="26"/>
      <c r="PXF21" s="26"/>
      <c r="PXG21" s="26"/>
      <c r="PXH21" s="26"/>
      <c r="PXI21" s="26"/>
      <c r="PXJ21" s="26"/>
      <c r="PXK21" s="26"/>
      <c r="PXL21" s="26"/>
      <c r="PXM21" s="26"/>
      <c r="PXN21" s="26"/>
      <c r="PXO21" s="26"/>
      <c r="PXP21" s="26"/>
      <c r="PXQ21" s="26"/>
      <c r="PXR21" s="26"/>
      <c r="PXS21" s="26"/>
      <c r="PXT21" s="26"/>
      <c r="PXU21" s="26"/>
      <c r="PXV21" s="26"/>
      <c r="PXW21" s="26"/>
      <c r="PXX21" s="26"/>
      <c r="PXY21" s="26"/>
      <c r="PXZ21" s="26"/>
      <c r="PYA21" s="26"/>
      <c r="PYB21" s="26"/>
      <c r="PYC21" s="26"/>
      <c r="PYD21" s="26"/>
      <c r="PYE21" s="26"/>
      <c r="PYF21" s="26"/>
      <c r="PYG21" s="26"/>
      <c r="PYH21" s="26"/>
      <c r="PYI21" s="26"/>
      <c r="PYJ21" s="26"/>
      <c r="PYK21" s="26"/>
      <c r="PYL21" s="26"/>
      <c r="PYM21" s="26"/>
      <c r="PYN21" s="26"/>
      <c r="PYO21" s="26"/>
      <c r="PYP21" s="26"/>
      <c r="PYQ21" s="26"/>
      <c r="PYR21" s="26"/>
      <c r="PYS21" s="26"/>
      <c r="PYT21" s="26"/>
      <c r="PYU21" s="26"/>
      <c r="PYV21" s="26"/>
      <c r="PYW21" s="26"/>
      <c r="PYX21" s="26"/>
      <c r="PYY21" s="26"/>
      <c r="PYZ21" s="26"/>
      <c r="PZA21" s="26"/>
      <c r="PZB21" s="26"/>
      <c r="PZC21" s="26"/>
      <c r="PZD21" s="26"/>
      <c r="PZE21" s="26"/>
      <c r="PZF21" s="26"/>
      <c r="PZG21" s="26"/>
      <c r="PZH21" s="26"/>
      <c r="PZI21" s="26"/>
      <c r="PZJ21" s="26"/>
      <c r="PZK21" s="26"/>
      <c r="PZL21" s="26"/>
      <c r="PZM21" s="26"/>
      <c r="PZN21" s="26"/>
      <c r="PZO21" s="26"/>
      <c r="PZP21" s="26"/>
      <c r="PZQ21" s="26"/>
      <c r="PZR21" s="26"/>
      <c r="PZS21" s="26"/>
      <c r="PZT21" s="26"/>
      <c r="PZU21" s="26"/>
      <c r="PZV21" s="26"/>
      <c r="PZW21" s="26"/>
      <c r="PZX21" s="26"/>
      <c r="PZY21" s="26"/>
      <c r="PZZ21" s="26"/>
      <c r="QAA21" s="26"/>
      <c r="QAB21" s="26"/>
      <c r="QAC21" s="26"/>
      <c r="QAD21" s="26"/>
      <c r="QAE21" s="26"/>
      <c r="QAF21" s="26"/>
      <c r="QAG21" s="26"/>
      <c r="QAH21" s="26"/>
      <c r="QAI21" s="26"/>
      <c r="QAJ21" s="26"/>
      <c r="QAK21" s="26"/>
      <c r="QAL21" s="26"/>
      <c r="QAM21" s="26"/>
      <c r="QAN21" s="26"/>
      <c r="QAO21" s="26"/>
      <c r="QAP21" s="26"/>
      <c r="QAQ21" s="26"/>
      <c r="QAR21" s="26"/>
      <c r="QAS21" s="26"/>
      <c r="QAT21" s="26"/>
      <c r="QAU21" s="26"/>
      <c r="QAV21" s="26"/>
      <c r="QAW21" s="26"/>
      <c r="QAX21" s="26"/>
      <c r="QAY21" s="26"/>
      <c r="QAZ21" s="26"/>
      <c r="QBA21" s="26"/>
      <c r="QBB21" s="26"/>
      <c r="QBC21" s="26"/>
      <c r="QBD21" s="26"/>
      <c r="QBE21" s="26"/>
      <c r="QBF21" s="26"/>
      <c r="QBG21" s="26"/>
      <c r="QBH21" s="26"/>
      <c r="QBI21" s="26"/>
      <c r="QBJ21" s="26"/>
      <c r="QBK21" s="26"/>
      <c r="QBL21" s="26"/>
      <c r="QBM21" s="26"/>
      <c r="QBN21" s="26"/>
      <c r="QBO21" s="26"/>
      <c r="QBP21" s="26"/>
      <c r="QBQ21" s="26"/>
      <c r="QBR21" s="26"/>
      <c r="QBS21" s="26"/>
      <c r="QBT21" s="26"/>
      <c r="QBU21" s="26"/>
      <c r="QBV21" s="26"/>
      <c r="QBW21" s="26"/>
      <c r="QBX21" s="26"/>
      <c r="QBY21" s="26"/>
      <c r="QBZ21" s="26"/>
      <c r="QCA21" s="26"/>
      <c r="QCB21" s="26"/>
      <c r="QCC21" s="26"/>
      <c r="QCD21" s="26"/>
      <c r="QCE21" s="26"/>
      <c r="QCF21" s="26"/>
      <c r="QCG21" s="26"/>
      <c r="QCH21" s="26"/>
      <c r="QCI21" s="26"/>
      <c r="QCJ21" s="26"/>
      <c r="QCK21" s="26"/>
      <c r="QCL21" s="26"/>
      <c r="QCM21" s="26"/>
      <c r="QCN21" s="26"/>
      <c r="QCO21" s="26"/>
      <c r="QCP21" s="26"/>
      <c r="QCQ21" s="26"/>
      <c r="QCR21" s="26"/>
      <c r="QCS21" s="26"/>
      <c r="QCT21" s="26"/>
      <c r="QCU21" s="26"/>
      <c r="QCV21" s="26"/>
      <c r="QCW21" s="26"/>
      <c r="QCX21" s="26"/>
      <c r="QCY21" s="26"/>
      <c r="QCZ21" s="26"/>
      <c r="QDA21" s="26"/>
      <c r="QDB21" s="26"/>
      <c r="QDC21" s="26"/>
      <c r="QDD21" s="26"/>
      <c r="QDE21" s="26"/>
      <c r="QDF21" s="26"/>
      <c r="QDG21" s="26"/>
      <c r="QDH21" s="26"/>
      <c r="QDI21" s="26"/>
      <c r="QDJ21" s="26"/>
      <c r="QDK21" s="26"/>
      <c r="QDL21" s="26"/>
      <c r="QDM21" s="26"/>
      <c r="QDN21" s="26"/>
      <c r="QDO21" s="26"/>
      <c r="QDP21" s="26"/>
      <c r="QDQ21" s="26"/>
      <c r="QDR21" s="26"/>
      <c r="QDS21" s="26"/>
      <c r="QDT21" s="26"/>
      <c r="QDU21" s="26"/>
      <c r="QDV21" s="26"/>
      <c r="QDW21" s="26"/>
      <c r="QDX21" s="26"/>
      <c r="QDY21" s="26"/>
      <c r="QDZ21" s="26"/>
      <c r="QEA21" s="26"/>
      <c r="QEB21" s="26"/>
      <c r="QEC21" s="26"/>
      <c r="QED21" s="26"/>
      <c r="QEE21" s="26"/>
      <c r="QEF21" s="26"/>
      <c r="QEG21" s="26"/>
      <c r="QEH21" s="26"/>
      <c r="QEI21" s="26"/>
      <c r="QEJ21" s="26"/>
      <c r="QEK21" s="26"/>
      <c r="QEL21" s="26"/>
      <c r="QEM21" s="26"/>
      <c r="QEN21" s="26"/>
      <c r="QEO21" s="26"/>
      <c r="QEP21" s="26"/>
      <c r="QEQ21" s="26"/>
      <c r="QER21" s="26"/>
      <c r="QES21" s="26"/>
      <c r="QET21" s="26"/>
      <c r="QEU21" s="26"/>
      <c r="QEV21" s="26"/>
      <c r="QEW21" s="26"/>
      <c r="QEX21" s="26"/>
      <c r="QEY21" s="26"/>
      <c r="QEZ21" s="26"/>
      <c r="QFA21" s="26"/>
      <c r="QFB21" s="26"/>
      <c r="QFC21" s="26"/>
      <c r="QFD21" s="26"/>
      <c r="QFE21" s="26"/>
      <c r="QFF21" s="26"/>
      <c r="QFG21" s="26"/>
      <c r="QFH21" s="26"/>
      <c r="QFI21" s="26"/>
      <c r="QFJ21" s="26"/>
      <c r="QFK21" s="26"/>
      <c r="QFL21" s="26"/>
      <c r="QFM21" s="26"/>
      <c r="QFN21" s="26"/>
      <c r="QFO21" s="26"/>
      <c r="QFP21" s="26"/>
      <c r="QFQ21" s="26"/>
      <c r="QFR21" s="26"/>
      <c r="QFS21" s="26"/>
      <c r="QFT21" s="26"/>
      <c r="QFU21" s="26"/>
      <c r="QFV21" s="26"/>
      <c r="QFW21" s="26"/>
      <c r="QFX21" s="26"/>
      <c r="QFY21" s="26"/>
      <c r="QFZ21" s="26"/>
      <c r="QGA21" s="26"/>
      <c r="QGB21" s="26"/>
      <c r="QGC21" s="26"/>
      <c r="QGD21" s="26"/>
      <c r="QGE21" s="26"/>
      <c r="QGF21" s="26"/>
      <c r="QGG21" s="26"/>
      <c r="QGH21" s="26"/>
      <c r="QGI21" s="26"/>
      <c r="QGJ21" s="26"/>
      <c r="QGK21" s="26"/>
      <c r="QGL21" s="26"/>
      <c r="QGM21" s="26"/>
      <c r="QGN21" s="26"/>
      <c r="QGO21" s="26"/>
      <c r="QGP21" s="26"/>
      <c r="QGQ21" s="26"/>
      <c r="QGR21" s="26"/>
      <c r="QGS21" s="26"/>
      <c r="QGT21" s="26"/>
      <c r="QGU21" s="26"/>
      <c r="QGV21" s="26"/>
      <c r="QGW21" s="26"/>
      <c r="QGX21" s="26"/>
      <c r="QGY21" s="26"/>
      <c r="QGZ21" s="26"/>
      <c r="QHA21" s="26"/>
      <c r="QHB21" s="26"/>
      <c r="QHC21" s="26"/>
      <c r="QHD21" s="26"/>
      <c r="QHE21" s="26"/>
      <c r="QHF21" s="26"/>
      <c r="QHG21" s="26"/>
      <c r="QHH21" s="26"/>
      <c r="QHI21" s="26"/>
      <c r="QHJ21" s="26"/>
      <c r="QHK21" s="26"/>
      <c r="QHL21" s="26"/>
      <c r="QHM21" s="26"/>
      <c r="QHN21" s="26"/>
      <c r="QHO21" s="26"/>
      <c r="QHP21" s="26"/>
      <c r="QHQ21" s="26"/>
      <c r="QHR21" s="26"/>
      <c r="QHS21" s="26"/>
      <c r="QHT21" s="26"/>
      <c r="QHU21" s="26"/>
      <c r="QHV21" s="26"/>
      <c r="QHW21" s="26"/>
      <c r="QHX21" s="26"/>
      <c r="QHY21" s="26"/>
      <c r="QHZ21" s="26"/>
      <c r="QIA21" s="26"/>
      <c r="QIB21" s="26"/>
      <c r="QIC21" s="26"/>
      <c r="QID21" s="26"/>
      <c r="QIE21" s="26"/>
      <c r="QIF21" s="26"/>
      <c r="QIG21" s="26"/>
      <c r="QIH21" s="26"/>
      <c r="QII21" s="26"/>
      <c r="QIJ21" s="26"/>
      <c r="QIK21" s="26"/>
      <c r="QIL21" s="26"/>
      <c r="QIM21" s="26"/>
      <c r="QIN21" s="26"/>
      <c r="QIO21" s="26"/>
      <c r="QIP21" s="26"/>
      <c r="QIQ21" s="26"/>
      <c r="QIR21" s="26"/>
      <c r="QIS21" s="26"/>
      <c r="QIT21" s="26"/>
      <c r="QIU21" s="26"/>
      <c r="QIV21" s="26"/>
      <c r="QIW21" s="26"/>
      <c r="QIX21" s="26"/>
      <c r="QIY21" s="26"/>
      <c r="QIZ21" s="26"/>
      <c r="QJA21" s="26"/>
      <c r="QJB21" s="26"/>
      <c r="QJC21" s="26"/>
      <c r="QJD21" s="26"/>
      <c r="QJE21" s="26"/>
      <c r="QJF21" s="26"/>
      <c r="QJG21" s="26"/>
      <c r="QJH21" s="26"/>
      <c r="QJI21" s="26"/>
      <c r="QJJ21" s="26"/>
      <c r="QJK21" s="26"/>
      <c r="QJL21" s="26"/>
      <c r="QJM21" s="26"/>
      <c r="QJN21" s="26"/>
      <c r="QJO21" s="26"/>
      <c r="QJP21" s="26"/>
      <c r="QJQ21" s="26"/>
      <c r="QJR21" s="26"/>
      <c r="QJS21" s="26"/>
      <c r="QJT21" s="26"/>
      <c r="QJU21" s="26"/>
      <c r="QJV21" s="26"/>
      <c r="QJW21" s="26"/>
      <c r="QJX21" s="26"/>
      <c r="QJY21" s="26"/>
      <c r="QJZ21" s="26"/>
      <c r="QKA21" s="26"/>
      <c r="QKB21" s="26"/>
      <c r="QKC21" s="26"/>
      <c r="QKD21" s="26"/>
      <c r="QKE21" s="26"/>
      <c r="QKF21" s="26"/>
      <c r="QKG21" s="26"/>
      <c r="QKH21" s="26"/>
      <c r="QKI21" s="26"/>
      <c r="QKJ21" s="26"/>
      <c r="QKK21" s="26"/>
      <c r="QKL21" s="26"/>
      <c r="QKM21" s="26"/>
      <c r="QKN21" s="26"/>
      <c r="QKO21" s="26"/>
      <c r="QKP21" s="26"/>
      <c r="QKQ21" s="26"/>
      <c r="QKR21" s="26"/>
      <c r="QKS21" s="26"/>
      <c r="QKT21" s="26"/>
      <c r="QKU21" s="26"/>
      <c r="QKV21" s="26"/>
      <c r="QKW21" s="26"/>
      <c r="QKX21" s="26"/>
      <c r="QKY21" s="26"/>
      <c r="QKZ21" s="26"/>
      <c r="QLA21" s="26"/>
      <c r="QLB21" s="26"/>
      <c r="QLC21" s="26"/>
      <c r="QLD21" s="26"/>
      <c r="QLE21" s="26"/>
      <c r="QLF21" s="26"/>
      <c r="QLG21" s="26"/>
      <c r="QLH21" s="26"/>
      <c r="QLI21" s="26"/>
      <c r="QLJ21" s="26"/>
      <c r="QLK21" s="26"/>
      <c r="QLL21" s="26"/>
      <c r="QLM21" s="26"/>
      <c r="QLN21" s="26"/>
      <c r="QLO21" s="26"/>
      <c r="QLP21" s="26"/>
      <c r="QLQ21" s="26"/>
      <c r="QLR21" s="26"/>
      <c r="QLS21" s="26"/>
      <c r="QLT21" s="26"/>
      <c r="QLU21" s="26"/>
      <c r="QLV21" s="26"/>
      <c r="QLW21" s="26"/>
      <c r="QLX21" s="26"/>
      <c r="QLY21" s="26"/>
      <c r="QLZ21" s="26"/>
      <c r="QMA21" s="26"/>
      <c r="QMB21" s="26"/>
      <c r="QMC21" s="26"/>
      <c r="QMD21" s="26"/>
      <c r="QME21" s="26"/>
      <c r="QMF21" s="26"/>
      <c r="QMG21" s="26"/>
      <c r="QMH21" s="26"/>
      <c r="QMI21" s="26"/>
      <c r="QMJ21" s="26"/>
      <c r="QMK21" s="26"/>
      <c r="QML21" s="26"/>
      <c r="QMM21" s="26"/>
      <c r="QMN21" s="26"/>
      <c r="QMO21" s="26"/>
      <c r="QMP21" s="26"/>
      <c r="QMQ21" s="26"/>
      <c r="QMR21" s="26"/>
      <c r="QMS21" s="26"/>
      <c r="QMT21" s="26"/>
      <c r="QMU21" s="26"/>
      <c r="QMV21" s="26"/>
      <c r="QMW21" s="26"/>
      <c r="QMX21" s="26"/>
      <c r="QMY21" s="26"/>
      <c r="QMZ21" s="26"/>
      <c r="QNA21" s="26"/>
      <c r="QNB21" s="26"/>
      <c r="QNC21" s="26"/>
      <c r="QND21" s="26"/>
      <c r="QNE21" s="26"/>
      <c r="QNF21" s="26"/>
      <c r="QNG21" s="26"/>
      <c r="QNH21" s="26"/>
      <c r="QNI21" s="26"/>
      <c r="QNJ21" s="26"/>
      <c r="QNK21" s="26"/>
      <c r="QNL21" s="26"/>
      <c r="QNM21" s="26"/>
      <c r="QNN21" s="26"/>
      <c r="QNO21" s="26"/>
      <c r="QNP21" s="26"/>
      <c r="QNQ21" s="26"/>
      <c r="QNR21" s="26"/>
      <c r="QNS21" s="26"/>
      <c r="QNT21" s="26"/>
      <c r="QNU21" s="26"/>
      <c r="QNV21" s="26"/>
      <c r="QNW21" s="26"/>
      <c r="QNX21" s="26"/>
      <c r="QNY21" s="26"/>
      <c r="QNZ21" s="26"/>
      <c r="QOA21" s="26"/>
      <c r="QOB21" s="26"/>
      <c r="QOC21" s="26"/>
      <c r="QOD21" s="26"/>
      <c r="QOE21" s="26"/>
      <c r="QOF21" s="26"/>
      <c r="QOG21" s="26"/>
      <c r="QOH21" s="26"/>
      <c r="QOI21" s="26"/>
      <c r="QOJ21" s="26"/>
      <c r="QOK21" s="26"/>
      <c r="QOL21" s="26"/>
      <c r="QOM21" s="26"/>
      <c r="QON21" s="26"/>
      <c r="QOO21" s="26"/>
      <c r="QOP21" s="26"/>
      <c r="QOQ21" s="26"/>
      <c r="QOR21" s="26"/>
      <c r="QOS21" s="26"/>
      <c r="QOT21" s="26"/>
      <c r="QOU21" s="26"/>
      <c r="QOV21" s="26"/>
      <c r="QOW21" s="26"/>
      <c r="QOX21" s="26"/>
      <c r="QOY21" s="26"/>
      <c r="QOZ21" s="26"/>
      <c r="QPA21" s="26"/>
      <c r="QPB21" s="26"/>
      <c r="QPC21" s="26"/>
      <c r="QPD21" s="26"/>
      <c r="QPE21" s="26"/>
      <c r="QPF21" s="26"/>
      <c r="QPG21" s="26"/>
      <c r="QPH21" s="26"/>
      <c r="QPI21" s="26"/>
      <c r="QPJ21" s="26"/>
      <c r="QPK21" s="26"/>
      <c r="QPL21" s="26"/>
      <c r="QPM21" s="26"/>
      <c r="QPN21" s="26"/>
      <c r="QPO21" s="26"/>
      <c r="QPP21" s="26"/>
      <c r="QPQ21" s="26"/>
      <c r="QPR21" s="26"/>
      <c r="QPS21" s="26"/>
      <c r="QPT21" s="26"/>
      <c r="QPU21" s="26"/>
      <c r="QPV21" s="26"/>
      <c r="QPW21" s="26"/>
      <c r="QPX21" s="26"/>
      <c r="QPY21" s="26"/>
      <c r="QPZ21" s="26"/>
      <c r="QQA21" s="26"/>
      <c r="QQB21" s="26"/>
      <c r="QQC21" s="26"/>
      <c r="QQD21" s="26"/>
      <c r="QQE21" s="26"/>
      <c r="QQF21" s="26"/>
      <c r="QQG21" s="26"/>
      <c r="QQH21" s="26"/>
      <c r="QQI21" s="26"/>
      <c r="QQJ21" s="26"/>
      <c r="QQK21" s="26"/>
      <c r="QQL21" s="26"/>
      <c r="QQM21" s="26"/>
      <c r="QQN21" s="26"/>
      <c r="QQO21" s="26"/>
      <c r="QQP21" s="26"/>
      <c r="QQQ21" s="26"/>
      <c r="QQR21" s="26"/>
      <c r="QQS21" s="26"/>
      <c r="QQT21" s="26"/>
      <c r="QQU21" s="26"/>
      <c r="QQV21" s="26"/>
      <c r="QQW21" s="26"/>
      <c r="QQX21" s="26"/>
      <c r="QQY21" s="26"/>
      <c r="QQZ21" s="26"/>
      <c r="QRA21" s="26"/>
      <c r="QRB21" s="26"/>
      <c r="QRC21" s="26"/>
      <c r="QRD21" s="26"/>
      <c r="QRE21" s="26"/>
      <c r="QRF21" s="26"/>
      <c r="QRG21" s="26"/>
      <c r="QRH21" s="26"/>
      <c r="QRI21" s="26"/>
      <c r="QRJ21" s="26"/>
      <c r="QRK21" s="26"/>
      <c r="QRL21" s="26"/>
      <c r="QRM21" s="26"/>
      <c r="QRN21" s="26"/>
      <c r="QRO21" s="26"/>
      <c r="QRP21" s="26"/>
      <c r="QRQ21" s="26"/>
      <c r="QRR21" s="26"/>
      <c r="QRS21" s="26"/>
      <c r="QRT21" s="26"/>
      <c r="QRU21" s="26"/>
      <c r="QRV21" s="26"/>
      <c r="QRW21" s="26"/>
      <c r="QRX21" s="26"/>
      <c r="QRY21" s="26"/>
      <c r="QRZ21" s="26"/>
      <c r="QSA21" s="26"/>
      <c r="QSB21" s="26"/>
      <c r="QSC21" s="26"/>
      <c r="QSD21" s="26"/>
      <c r="QSE21" s="26"/>
      <c r="QSF21" s="26"/>
      <c r="QSG21" s="26"/>
      <c r="QSH21" s="26"/>
      <c r="QSI21" s="26"/>
      <c r="QSJ21" s="26"/>
      <c r="QSK21" s="26"/>
      <c r="QSL21" s="26"/>
      <c r="QSM21" s="26"/>
      <c r="QSN21" s="26"/>
      <c r="QSO21" s="26"/>
      <c r="QSP21" s="26"/>
      <c r="QSQ21" s="26"/>
      <c r="QSR21" s="26"/>
      <c r="QSS21" s="26"/>
      <c r="QST21" s="26"/>
      <c r="QSU21" s="26"/>
      <c r="QSV21" s="26"/>
      <c r="QSW21" s="26"/>
      <c r="QSX21" s="26"/>
      <c r="QSY21" s="26"/>
      <c r="QSZ21" s="26"/>
      <c r="QTA21" s="26"/>
      <c r="QTB21" s="26"/>
      <c r="QTC21" s="26"/>
      <c r="QTD21" s="26"/>
      <c r="QTE21" s="26"/>
      <c r="QTF21" s="26"/>
      <c r="QTG21" s="26"/>
      <c r="QTH21" s="26"/>
      <c r="QTI21" s="26"/>
      <c r="QTJ21" s="26"/>
      <c r="QTK21" s="26"/>
      <c r="QTL21" s="26"/>
      <c r="QTM21" s="26"/>
      <c r="QTN21" s="26"/>
      <c r="QTO21" s="26"/>
      <c r="QTP21" s="26"/>
      <c r="QTQ21" s="26"/>
      <c r="QTR21" s="26"/>
      <c r="QTS21" s="26"/>
      <c r="QTT21" s="26"/>
      <c r="QTU21" s="26"/>
      <c r="QTV21" s="26"/>
      <c r="QTW21" s="26"/>
      <c r="QTX21" s="26"/>
      <c r="QTY21" s="26"/>
      <c r="QTZ21" s="26"/>
      <c r="QUA21" s="26"/>
      <c r="QUB21" s="26"/>
      <c r="QUC21" s="26"/>
      <c r="QUD21" s="26"/>
      <c r="QUE21" s="26"/>
      <c r="QUF21" s="26"/>
      <c r="QUG21" s="26"/>
      <c r="QUH21" s="26"/>
      <c r="QUI21" s="26"/>
      <c r="QUJ21" s="26"/>
      <c r="QUK21" s="26"/>
      <c r="QUL21" s="26"/>
      <c r="QUM21" s="26"/>
      <c r="QUN21" s="26"/>
      <c r="QUO21" s="26"/>
      <c r="QUP21" s="26"/>
      <c r="QUQ21" s="26"/>
      <c r="QUR21" s="26"/>
      <c r="QUS21" s="26"/>
      <c r="QUT21" s="26"/>
      <c r="QUU21" s="26"/>
      <c r="QUV21" s="26"/>
      <c r="QUW21" s="26"/>
      <c r="QUX21" s="26"/>
      <c r="QUY21" s="26"/>
      <c r="QUZ21" s="26"/>
      <c r="QVA21" s="26"/>
      <c r="QVB21" s="26"/>
      <c r="QVC21" s="26"/>
      <c r="QVD21" s="26"/>
      <c r="QVE21" s="26"/>
      <c r="QVF21" s="26"/>
      <c r="QVG21" s="26"/>
      <c r="QVH21" s="26"/>
      <c r="QVI21" s="26"/>
      <c r="QVJ21" s="26"/>
      <c r="QVK21" s="26"/>
      <c r="QVL21" s="26"/>
      <c r="QVM21" s="26"/>
      <c r="QVN21" s="26"/>
      <c r="QVO21" s="26"/>
      <c r="QVP21" s="26"/>
      <c r="QVQ21" s="26"/>
      <c r="QVR21" s="26"/>
      <c r="QVS21" s="26"/>
      <c r="QVT21" s="26"/>
      <c r="QVU21" s="26"/>
      <c r="QVV21" s="26"/>
      <c r="QVW21" s="26"/>
      <c r="QVX21" s="26"/>
      <c r="QVY21" s="26"/>
      <c r="QVZ21" s="26"/>
      <c r="QWA21" s="26"/>
      <c r="QWB21" s="26"/>
      <c r="QWC21" s="26"/>
      <c r="QWD21" s="26"/>
      <c r="QWE21" s="26"/>
      <c r="QWF21" s="26"/>
      <c r="QWG21" s="26"/>
      <c r="QWH21" s="26"/>
      <c r="QWI21" s="26"/>
      <c r="QWJ21" s="26"/>
      <c r="QWK21" s="26"/>
      <c r="QWL21" s="26"/>
      <c r="QWM21" s="26"/>
      <c r="QWN21" s="26"/>
      <c r="QWO21" s="26"/>
      <c r="QWP21" s="26"/>
      <c r="QWQ21" s="26"/>
      <c r="QWR21" s="26"/>
      <c r="QWS21" s="26"/>
      <c r="QWT21" s="26"/>
      <c r="QWU21" s="26"/>
      <c r="QWV21" s="26"/>
      <c r="QWW21" s="26"/>
      <c r="QWX21" s="26"/>
      <c r="QWY21" s="26"/>
      <c r="QWZ21" s="26"/>
      <c r="QXA21" s="26"/>
      <c r="QXB21" s="26"/>
      <c r="QXC21" s="26"/>
      <c r="QXD21" s="26"/>
      <c r="QXE21" s="26"/>
      <c r="QXF21" s="26"/>
      <c r="QXG21" s="26"/>
      <c r="QXH21" s="26"/>
      <c r="QXI21" s="26"/>
      <c r="QXJ21" s="26"/>
      <c r="QXK21" s="26"/>
      <c r="QXL21" s="26"/>
      <c r="QXM21" s="26"/>
      <c r="QXN21" s="26"/>
      <c r="QXO21" s="26"/>
      <c r="QXP21" s="26"/>
      <c r="QXQ21" s="26"/>
      <c r="QXR21" s="26"/>
      <c r="QXS21" s="26"/>
      <c r="QXT21" s="26"/>
      <c r="QXU21" s="26"/>
      <c r="QXV21" s="26"/>
      <c r="QXW21" s="26"/>
      <c r="QXX21" s="26"/>
      <c r="QXY21" s="26"/>
      <c r="QXZ21" s="26"/>
      <c r="QYA21" s="26"/>
      <c r="QYB21" s="26"/>
      <c r="QYC21" s="26"/>
      <c r="QYD21" s="26"/>
      <c r="QYE21" s="26"/>
      <c r="QYF21" s="26"/>
      <c r="QYG21" s="26"/>
      <c r="QYH21" s="26"/>
      <c r="QYI21" s="26"/>
      <c r="QYJ21" s="26"/>
      <c r="QYK21" s="26"/>
      <c r="QYL21" s="26"/>
      <c r="QYM21" s="26"/>
      <c r="QYN21" s="26"/>
      <c r="QYO21" s="26"/>
      <c r="QYP21" s="26"/>
      <c r="QYQ21" s="26"/>
      <c r="QYR21" s="26"/>
      <c r="QYS21" s="26"/>
      <c r="QYT21" s="26"/>
      <c r="QYU21" s="26"/>
      <c r="QYV21" s="26"/>
      <c r="QYW21" s="26"/>
      <c r="QYX21" s="26"/>
      <c r="QYY21" s="26"/>
      <c r="QYZ21" s="26"/>
      <c r="QZA21" s="26"/>
      <c r="QZB21" s="26"/>
      <c r="QZC21" s="26"/>
      <c r="QZD21" s="26"/>
      <c r="QZE21" s="26"/>
      <c r="QZF21" s="26"/>
      <c r="QZG21" s="26"/>
      <c r="QZH21" s="26"/>
      <c r="QZI21" s="26"/>
      <c r="QZJ21" s="26"/>
      <c r="QZK21" s="26"/>
      <c r="QZL21" s="26"/>
      <c r="QZM21" s="26"/>
      <c r="QZN21" s="26"/>
      <c r="QZO21" s="26"/>
      <c r="QZP21" s="26"/>
      <c r="QZQ21" s="26"/>
      <c r="QZR21" s="26"/>
      <c r="QZS21" s="26"/>
      <c r="QZT21" s="26"/>
      <c r="QZU21" s="26"/>
      <c r="QZV21" s="26"/>
      <c r="QZW21" s="26"/>
      <c r="QZX21" s="26"/>
      <c r="QZY21" s="26"/>
      <c r="QZZ21" s="26"/>
      <c r="RAA21" s="26"/>
      <c r="RAB21" s="26"/>
      <c r="RAC21" s="26"/>
      <c r="RAD21" s="26"/>
      <c r="RAE21" s="26"/>
      <c r="RAF21" s="26"/>
      <c r="RAG21" s="26"/>
      <c r="RAH21" s="26"/>
      <c r="RAI21" s="26"/>
      <c r="RAJ21" s="26"/>
      <c r="RAK21" s="26"/>
      <c r="RAL21" s="26"/>
      <c r="RAM21" s="26"/>
      <c r="RAN21" s="26"/>
      <c r="RAO21" s="26"/>
      <c r="RAP21" s="26"/>
      <c r="RAQ21" s="26"/>
      <c r="RAR21" s="26"/>
      <c r="RAS21" s="26"/>
      <c r="RAT21" s="26"/>
      <c r="RAU21" s="26"/>
      <c r="RAV21" s="26"/>
      <c r="RAW21" s="26"/>
      <c r="RAX21" s="26"/>
      <c r="RAY21" s="26"/>
      <c r="RAZ21" s="26"/>
      <c r="RBA21" s="26"/>
      <c r="RBB21" s="26"/>
      <c r="RBC21" s="26"/>
      <c r="RBD21" s="26"/>
      <c r="RBE21" s="26"/>
      <c r="RBF21" s="26"/>
      <c r="RBG21" s="26"/>
      <c r="RBH21" s="26"/>
      <c r="RBI21" s="26"/>
      <c r="RBJ21" s="26"/>
      <c r="RBK21" s="26"/>
      <c r="RBL21" s="26"/>
      <c r="RBM21" s="26"/>
      <c r="RBN21" s="26"/>
      <c r="RBO21" s="26"/>
      <c r="RBP21" s="26"/>
      <c r="RBQ21" s="26"/>
      <c r="RBR21" s="26"/>
      <c r="RBS21" s="26"/>
      <c r="RBT21" s="26"/>
      <c r="RBU21" s="26"/>
      <c r="RBV21" s="26"/>
      <c r="RBW21" s="26"/>
      <c r="RBX21" s="26"/>
      <c r="RBY21" s="26"/>
      <c r="RBZ21" s="26"/>
      <c r="RCA21" s="26"/>
      <c r="RCB21" s="26"/>
      <c r="RCC21" s="26"/>
      <c r="RCD21" s="26"/>
      <c r="RCE21" s="26"/>
      <c r="RCF21" s="26"/>
      <c r="RCG21" s="26"/>
      <c r="RCH21" s="26"/>
      <c r="RCI21" s="26"/>
      <c r="RCJ21" s="26"/>
      <c r="RCK21" s="26"/>
      <c r="RCL21" s="26"/>
      <c r="RCM21" s="26"/>
      <c r="RCN21" s="26"/>
      <c r="RCO21" s="26"/>
      <c r="RCP21" s="26"/>
      <c r="RCQ21" s="26"/>
      <c r="RCR21" s="26"/>
      <c r="RCS21" s="26"/>
      <c r="RCT21" s="26"/>
      <c r="RCU21" s="26"/>
      <c r="RCV21" s="26"/>
      <c r="RCW21" s="26"/>
      <c r="RCX21" s="26"/>
      <c r="RCY21" s="26"/>
      <c r="RCZ21" s="26"/>
      <c r="RDA21" s="26"/>
      <c r="RDB21" s="26"/>
      <c r="RDC21" s="26"/>
      <c r="RDD21" s="26"/>
      <c r="RDE21" s="26"/>
      <c r="RDF21" s="26"/>
      <c r="RDG21" s="26"/>
      <c r="RDH21" s="26"/>
      <c r="RDI21" s="26"/>
      <c r="RDJ21" s="26"/>
      <c r="RDK21" s="26"/>
      <c r="RDL21" s="26"/>
      <c r="RDM21" s="26"/>
      <c r="RDN21" s="26"/>
      <c r="RDO21" s="26"/>
      <c r="RDP21" s="26"/>
      <c r="RDQ21" s="26"/>
      <c r="RDR21" s="26"/>
      <c r="RDS21" s="26"/>
      <c r="RDT21" s="26"/>
      <c r="RDU21" s="26"/>
      <c r="RDV21" s="26"/>
      <c r="RDW21" s="26"/>
      <c r="RDX21" s="26"/>
      <c r="RDY21" s="26"/>
      <c r="RDZ21" s="26"/>
      <c r="REA21" s="26"/>
      <c r="REB21" s="26"/>
      <c r="REC21" s="26"/>
      <c r="RED21" s="26"/>
      <c r="REE21" s="26"/>
      <c r="REF21" s="26"/>
      <c r="REG21" s="26"/>
      <c r="REH21" s="26"/>
      <c r="REI21" s="26"/>
      <c r="REJ21" s="26"/>
      <c r="REK21" s="26"/>
      <c r="REL21" s="26"/>
      <c r="REM21" s="26"/>
      <c r="REN21" s="26"/>
      <c r="REO21" s="26"/>
      <c r="REP21" s="26"/>
      <c r="REQ21" s="26"/>
      <c r="RER21" s="26"/>
      <c r="RES21" s="26"/>
      <c r="RET21" s="26"/>
      <c r="REU21" s="26"/>
      <c r="REV21" s="26"/>
      <c r="REW21" s="26"/>
      <c r="REX21" s="26"/>
      <c r="REY21" s="26"/>
      <c r="REZ21" s="26"/>
      <c r="RFA21" s="26"/>
      <c r="RFB21" s="26"/>
      <c r="RFC21" s="26"/>
      <c r="RFD21" s="26"/>
      <c r="RFE21" s="26"/>
      <c r="RFF21" s="26"/>
      <c r="RFG21" s="26"/>
      <c r="RFH21" s="26"/>
      <c r="RFI21" s="26"/>
      <c r="RFJ21" s="26"/>
      <c r="RFK21" s="26"/>
      <c r="RFL21" s="26"/>
      <c r="RFM21" s="26"/>
      <c r="RFN21" s="26"/>
      <c r="RFO21" s="26"/>
      <c r="RFP21" s="26"/>
      <c r="RFQ21" s="26"/>
      <c r="RFR21" s="26"/>
      <c r="RFS21" s="26"/>
      <c r="RFT21" s="26"/>
      <c r="RFU21" s="26"/>
      <c r="RFV21" s="26"/>
      <c r="RFW21" s="26"/>
      <c r="RFX21" s="26"/>
      <c r="RFY21" s="26"/>
      <c r="RFZ21" s="26"/>
      <c r="RGA21" s="26"/>
      <c r="RGB21" s="26"/>
      <c r="RGC21" s="26"/>
      <c r="RGD21" s="26"/>
      <c r="RGE21" s="26"/>
      <c r="RGF21" s="26"/>
      <c r="RGG21" s="26"/>
      <c r="RGH21" s="26"/>
      <c r="RGI21" s="26"/>
      <c r="RGJ21" s="26"/>
      <c r="RGK21" s="26"/>
      <c r="RGL21" s="26"/>
      <c r="RGM21" s="26"/>
      <c r="RGN21" s="26"/>
      <c r="RGO21" s="26"/>
      <c r="RGP21" s="26"/>
      <c r="RGQ21" s="26"/>
      <c r="RGR21" s="26"/>
      <c r="RGS21" s="26"/>
      <c r="RGT21" s="26"/>
      <c r="RGU21" s="26"/>
      <c r="RGV21" s="26"/>
      <c r="RGW21" s="26"/>
      <c r="RGX21" s="26"/>
      <c r="RGY21" s="26"/>
      <c r="RGZ21" s="26"/>
      <c r="RHA21" s="26"/>
      <c r="RHB21" s="26"/>
      <c r="RHC21" s="26"/>
      <c r="RHD21" s="26"/>
      <c r="RHE21" s="26"/>
      <c r="RHF21" s="26"/>
      <c r="RHG21" s="26"/>
      <c r="RHH21" s="26"/>
      <c r="RHI21" s="26"/>
      <c r="RHJ21" s="26"/>
      <c r="RHK21" s="26"/>
      <c r="RHL21" s="26"/>
      <c r="RHM21" s="26"/>
      <c r="RHN21" s="26"/>
      <c r="RHO21" s="26"/>
      <c r="RHP21" s="26"/>
      <c r="RHQ21" s="26"/>
      <c r="RHR21" s="26"/>
      <c r="RHS21" s="26"/>
      <c r="RHT21" s="26"/>
      <c r="RHU21" s="26"/>
      <c r="RHV21" s="26"/>
      <c r="RHW21" s="26"/>
      <c r="RHX21" s="26"/>
      <c r="RHY21" s="26"/>
      <c r="RHZ21" s="26"/>
      <c r="RIA21" s="26"/>
      <c r="RIB21" s="26"/>
      <c r="RIC21" s="26"/>
      <c r="RID21" s="26"/>
      <c r="RIE21" s="26"/>
      <c r="RIF21" s="26"/>
      <c r="RIG21" s="26"/>
      <c r="RIH21" s="26"/>
      <c r="RII21" s="26"/>
      <c r="RIJ21" s="26"/>
      <c r="RIK21" s="26"/>
      <c r="RIL21" s="26"/>
      <c r="RIM21" s="26"/>
      <c r="RIN21" s="26"/>
      <c r="RIO21" s="26"/>
      <c r="RIP21" s="26"/>
      <c r="RIQ21" s="26"/>
      <c r="RIR21" s="26"/>
      <c r="RIS21" s="26"/>
      <c r="RIT21" s="26"/>
      <c r="RIU21" s="26"/>
      <c r="RIV21" s="26"/>
      <c r="RIW21" s="26"/>
      <c r="RIX21" s="26"/>
      <c r="RIY21" s="26"/>
      <c r="RIZ21" s="26"/>
      <c r="RJA21" s="26"/>
      <c r="RJB21" s="26"/>
      <c r="RJC21" s="26"/>
      <c r="RJD21" s="26"/>
      <c r="RJE21" s="26"/>
      <c r="RJF21" s="26"/>
      <c r="RJG21" s="26"/>
      <c r="RJH21" s="26"/>
      <c r="RJI21" s="26"/>
      <c r="RJJ21" s="26"/>
      <c r="RJK21" s="26"/>
      <c r="RJL21" s="26"/>
      <c r="RJM21" s="26"/>
      <c r="RJN21" s="26"/>
      <c r="RJO21" s="26"/>
      <c r="RJP21" s="26"/>
      <c r="RJQ21" s="26"/>
      <c r="RJR21" s="26"/>
      <c r="RJS21" s="26"/>
      <c r="RJT21" s="26"/>
      <c r="RJU21" s="26"/>
      <c r="RJV21" s="26"/>
      <c r="RJW21" s="26"/>
      <c r="RJX21" s="26"/>
      <c r="RJY21" s="26"/>
      <c r="RJZ21" s="26"/>
      <c r="RKA21" s="26"/>
      <c r="RKB21" s="26"/>
      <c r="RKC21" s="26"/>
      <c r="RKD21" s="26"/>
      <c r="RKE21" s="26"/>
      <c r="RKF21" s="26"/>
      <c r="RKG21" s="26"/>
      <c r="RKH21" s="26"/>
      <c r="RKI21" s="26"/>
      <c r="RKJ21" s="26"/>
      <c r="RKK21" s="26"/>
      <c r="RKL21" s="26"/>
      <c r="RKM21" s="26"/>
      <c r="RKN21" s="26"/>
      <c r="RKO21" s="26"/>
      <c r="RKP21" s="26"/>
      <c r="RKQ21" s="26"/>
      <c r="RKR21" s="26"/>
      <c r="RKS21" s="26"/>
      <c r="RKT21" s="26"/>
      <c r="RKU21" s="26"/>
      <c r="RKV21" s="26"/>
      <c r="RKW21" s="26"/>
      <c r="RKX21" s="26"/>
      <c r="RKY21" s="26"/>
      <c r="RKZ21" s="26"/>
      <c r="RLA21" s="26"/>
      <c r="RLB21" s="26"/>
      <c r="RLC21" s="26"/>
      <c r="RLD21" s="26"/>
      <c r="RLE21" s="26"/>
      <c r="RLF21" s="26"/>
      <c r="RLG21" s="26"/>
      <c r="RLH21" s="26"/>
      <c r="RLI21" s="26"/>
      <c r="RLJ21" s="26"/>
      <c r="RLK21" s="26"/>
      <c r="RLL21" s="26"/>
      <c r="RLM21" s="26"/>
      <c r="RLN21" s="26"/>
      <c r="RLO21" s="26"/>
      <c r="RLP21" s="26"/>
      <c r="RLQ21" s="26"/>
      <c r="RLR21" s="26"/>
      <c r="RLS21" s="26"/>
      <c r="RLT21" s="26"/>
      <c r="RLU21" s="26"/>
      <c r="RLV21" s="26"/>
      <c r="RLW21" s="26"/>
      <c r="RLX21" s="26"/>
      <c r="RLY21" s="26"/>
      <c r="RLZ21" s="26"/>
      <c r="RMA21" s="26"/>
      <c r="RMB21" s="26"/>
      <c r="RMC21" s="26"/>
      <c r="RMD21" s="26"/>
      <c r="RME21" s="26"/>
      <c r="RMF21" s="26"/>
      <c r="RMG21" s="26"/>
      <c r="RMH21" s="26"/>
      <c r="RMI21" s="26"/>
      <c r="RMJ21" s="26"/>
      <c r="RMK21" s="26"/>
      <c r="RML21" s="26"/>
      <c r="RMM21" s="26"/>
      <c r="RMN21" s="26"/>
      <c r="RMO21" s="26"/>
      <c r="RMP21" s="26"/>
      <c r="RMQ21" s="26"/>
      <c r="RMR21" s="26"/>
      <c r="RMS21" s="26"/>
      <c r="RMT21" s="26"/>
      <c r="RMU21" s="26"/>
      <c r="RMV21" s="26"/>
      <c r="RMW21" s="26"/>
      <c r="RMX21" s="26"/>
      <c r="RMY21" s="26"/>
      <c r="RMZ21" s="26"/>
      <c r="RNA21" s="26"/>
      <c r="RNB21" s="26"/>
      <c r="RNC21" s="26"/>
      <c r="RND21" s="26"/>
      <c r="RNE21" s="26"/>
      <c r="RNF21" s="26"/>
      <c r="RNG21" s="26"/>
      <c r="RNH21" s="26"/>
      <c r="RNI21" s="26"/>
      <c r="RNJ21" s="26"/>
      <c r="RNK21" s="26"/>
      <c r="RNL21" s="26"/>
      <c r="RNM21" s="26"/>
      <c r="RNN21" s="26"/>
      <c r="RNO21" s="26"/>
      <c r="RNP21" s="26"/>
      <c r="RNQ21" s="26"/>
      <c r="RNR21" s="26"/>
      <c r="RNS21" s="26"/>
      <c r="RNT21" s="26"/>
      <c r="RNU21" s="26"/>
      <c r="RNV21" s="26"/>
      <c r="RNW21" s="26"/>
      <c r="RNX21" s="26"/>
      <c r="RNY21" s="26"/>
      <c r="RNZ21" s="26"/>
      <c r="ROA21" s="26"/>
      <c r="ROB21" s="26"/>
      <c r="ROC21" s="26"/>
      <c r="ROD21" s="26"/>
      <c r="ROE21" s="26"/>
      <c r="ROF21" s="26"/>
      <c r="ROG21" s="26"/>
      <c r="ROH21" s="26"/>
      <c r="ROI21" s="26"/>
      <c r="ROJ21" s="26"/>
      <c r="ROK21" s="26"/>
      <c r="ROL21" s="26"/>
      <c r="ROM21" s="26"/>
      <c r="RON21" s="26"/>
      <c r="ROO21" s="26"/>
      <c r="ROP21" s="26"/>
      <c r="ROQ21" s="26"/>
      <c r="ROR21" s="26"/>
      <c r="ROS21" s="26"/>
      <c r="ROT21" s="26"/>
      <c r="ROU21" s="26"/>
      <c r="ROV21" s="26"/>
      <c r="ROW21" s="26"/>
      <c r="ROX21" s="26"/>
      <c r="ROY21" s="26"/>
      <c r="ROZ21" s="26"/>
      <c r="RPA21" s="26"/>
      <c r="RPB21" s="26"/>
      <c r="RPC21" s="26"/>
      <c r="RPD21" s="26"/>
      <c r="RPE21" s="26"/>
      <c r="RPF21" s="26"/>
      <c r="RPG21" s="26"/>
      <c r="RPH21" s="26"/>
      <c r="RPI21" s="26"/>
      <c r="RPJ21" s="26"/>
      <c r="RPK21" s="26"/>
      <c r="RPL21" s="26"/>
      <c r="RPM21" s="26"/>
      <c r="RPN21" s="26"/>
      <c r="RPO21" s="26"/>
      <c r="RPP21" s="26"/>
      <c r="RPQ21" s="26"/>
      <c r="RPR21" s="26"/>
      <c r="RPS21" s="26"/>
      <c r="RPT21" s="26"/>
      <c r="RPU21" s="26"/>
      <c r="RPV21" s="26"/>
      <c r="RPW21" s="26"/>
      <c r="RPX21" s="26"/>
      <c r="RPY21" s="26"/>
      <c r="RPZ21" s="26"/>
      <c r="RQA21" s="26"/>
      <c r="RQB21" s="26"/>
      <c r="RQC21" s="26"/>
      <c r="RQD21" s="26"/>
      <c r="RQE21" s="26"/>
      <c r="RQF21" s="26"/>
      <c r="RQG21" s="26"/>
      <c r="RQH21" s="26"/>
      <c r="RQI21" s="26"/>
      <c r="RQJ21" s="26"/>
      <c r="RQK21" s="26"/>
      <c r="RQL21" s="26"/>
      <c r="RQM21" s="26"/>
      <c r="RQN21" s="26"/>
      <c r="RQO21" s="26"/>
      <c r="RQP21" s="26"/>
      <c r="RQQ21" s="26"/>
      <c r="RQR21" s="26"/>
      <c r="RQS21" s="26"/>
      <c r="RQT21" s="26"/>
      <c r="RQU21" s="26"/>
      <c r="RQV21" s="26"/>
      <c r="RQW21" s="26"/>
      <c r="RQX21" s="26"/>
      <c r="RQY21" s="26"/>
      <c r="RQZ21" s="26"/>
      <c r="RRA21" s="26"/>
      <c r="RRB21" s="26"/>
      <c r="RRC21" s="26"/>
      <c r="RRD21" s="26"/>
      <c r="RRE21" s="26"/>
      <c r="RRF21" s="26"/>
      <c r="RRG21" s="26"/>
      <c r="RRH21" s="26"/>
      <c r="RRI21" s="26"/>
      <c r="RRJ21" s="26"/>
      <c r="RRK21" s="26"/>
      <c r="RRL21" s="26"/>
      <c r="RRM21" s="26"/>
      <c r="RRN21" s="26"/>
      <c r="RRO21" s="26"/>
      <c r="RRP21" s="26"/>
      <c r="RRQ21" s="26"/>
      <c r="RRR21" s="26"/>
      <c r="RRS21" s="26"/>
      <c r="RRT21" s="26"/>
      <c r="RRU21" s="26"/>
      <c r="RRV21" s="26"/>
      <c r="RRW21" s="26"/>
      <c r="RRX21" s="26"/>
      <c r="RRY21" s="26"/>
      <c r="RRZ21" s="26"/>
      <c r="RSA21" s="26"/>
      <c r="RSB21" s="26"/>
      <c r="RSC21" s="26"/>
      <c r="RSD21" s="26"/>
      <c r="RSE21" s="26"/>
      <c r="RSF21" s="26"/>
      <c r="RSG21" s="26"/>
      <c r="RSH21" s="26"/>
      <c r="RSI21" s="26"/>
      <c r="RSJ21" s="26"/>
      <c r="RSK21" s="26"/>
      <c r="RSL21" s="26"/>
      <c r="RSM21" s="26"/>
      <c r="RSN21" s="26"/>
      <c r="RSO21" s="26"/>
      <c r="RSP21" s="26"/>
      <c r="RSQ21" s="26"/>
      <c r="RSR21" s="26"/>
      <c r="RSS21" s="26"/>
      <c r="RST21" s="26"/>
      <c r="RSU21" s="26"/>
      <c r="RSV21" s="26"/>
      <c r="RSW21" s="26"/>
      <c r="RSX21" s="26"/>
      <c r="RSY21" s="26"/>
      <c r="RSZ21" s="26"/>
      <c r="RTA21" s="26"/>
      <c r="RTB21" s="26"/>
      <c r="RTC21" s="26"/>
      <c r="RTD21" s="26"/>
      <c r="RTE21" s="26"/>
      <c r="RTF21" s="26"/>
      <c r="RTG21" s="26"/>
      <c r="RTH21" s="26"/>
      <c r="RTI21" s="26"/>
      <c r="RTJ21" s="26"/>
      <c r="RTK21" s="26"/>
      <c r="RTL21" s="26"/>
      <c r="RTM21" s="26"/>
      <c r="RTN21" s="26"/>
      <c r="RTO21" s="26"/>
      <c r="RTP21" s="26"/>
      <c r="RTQ21" s="26"/>
      <c r="RTR21" s="26"/>
      <c r="RTS21" s="26"/>
      <c r="RTT21" s="26"/>
      <c r="RTU21" s="26"/>
      <c r="RTV21" s="26"/>
      <c r="RTW21" s="26"/>
      <c r="RTX21" s="26"/>
      <c r="RTY21" s="26"/>
      <c r="RTZ21" s="26"/>
      <c r="RUA21" s="26"/>
      <c r="RUB21" s="26"/>
      <c r="RUC21" s="26"/>
      <c r="RUD21" s="26"/>
      <c r="RUE21" s="26"/>
      <c r="RUF21" s="26"/>
      <c r="RUG21" s="26"/>
      <c r="RUH21" s="26"/>
      <c r="RUI21" s="26"/>
      <c r="RUJ21" s="26"/>
      <c r="RUK21" s="26"/>
      <c r="RUL21" s="26"/>
      <c r="RUM21" s="26"/>
      <c r="RUN21" s="26"/>
      <c r="RUO21" s="26"/>
      <c r="RUP21" s="26"/>
      <c r="RUQ21" s="26"/>
      <c r="RUR21" s="26"/>
      <c r="RUS21" s="26"/>
      <c r="RUT21" s="26"/>
      <c r="RUU21" s="26"/>
      <c r="RUV21" s="26"/>
      <c r="RUW21" s="26"/>
      <c r="RUX21" s="26"/>
      <c r="RUY21" s="26"/>
      <c r="RUZ21" s="26"/>
      <c r="RVA21" s="26"/>
      <c r="RVB21" s="26"/>
      <c r="RVC21" s="26"/>
      <c r="RVD21" s="26"/>
      <c r="RVE21" s="26"/>
      <c r="RVF21" s="26"/>
      <c r="RVG21" s="26"/>
      <c r="RVH21" s="26"/>
      <c r="RVI21" s="26"/>
      <c r="RVJ21" s="26"/>
      <c r="RVK21" s="26"/>
      <c r="RVL21" s="26"/>
      <c r="RVM21" s="26"/>
      <c r="RVN21" s="26"/>
      <c r="RVO21" s="26"/>
      <c r="RVP21" s="26"/>
      <c r="RVQ21" s="26"/>
      <c r="RVR21" s="26"/>
      <c r="RVS21" s="26"/>
      <c r="RVT21" s="26"/>
      <c r="RVU21" s="26"/>
      <c r="RVV21" s="26"/>
      <c r="RVW21" s="26"/>
      <c r="RVX21" s="26"/>
      <c r="RVY21" s="26"/>
      <c r="RVZ21" s="26"/>
      <c r="RWA21" s="26"/>
      <c r="RWB21" s="26"/>
      <c r="RWC21" s="26"/>
      <c r="RWD21" s="26"/>
      <c r="RWE21" s="26"/>
      <c r="RWF21" s="26"/>
      <c r="RWG21" s="26"/>
      <c r="RWH21" s="26"/>
      <c r="RWI21" s="26"/>
      <c r="RWJ21" s="26"/>
      <c r="RWK21" s="26"/>
      <c r="RWL21" s="26"/>
      <c r="RWM21" s="26"/>
      <c r="RWN21" s="26"/>
      <c r="RWO21" s="26"/>
      <c r="RWP21" s="26"/>
      <c r="RWQ21" s="26"/>
      <c r="RWR21" s="26"/>
      <c r="RWS21" s="26"/>
      <c r="RWT21" s="26"/>
      <c r="RWU21" s="26"/>
      <c r="RWV21" s="26"/>
      <c r="RWW21" s="26"/>
      <c r="RWX21" s="26"/>
      <c r="RWY21" s="26"/>
      <c r="RWZ21" s="26"/>
      <c r="RXA21" s="26"/>
      <c r="RXB21" s="26"/>
      <c r="RXC21" s="26"/>
      <c r="RXD21" s="26"/>
      <c r="RXE21" s="26"/>
      <c r="RXF21" s="26"/>
      <c r="RXG21" s="26"/>
      <c r="RXH21" s="26"/>
      <c r="RXI21" s="26"/>
      <c r="RXJ21" s="26"/>
      <c r="RXK21" s="26"/>
      <c r="RXL21" s="26"/>
      <c r="RXM21" s="26"/>
      <c r="RXN21" s="26"/>
      <c r="RXO21" s="26"/>
      <c r="RXP21" s="26"/>
      <c r="RXQ21" s="26"/>
      <c r="RXR21" s="26"/>
      <c r="RXS21" s="26"/>
      <c r="RXT21" s="26"/>
      <c r="RXU21" s="26"/>
      <c r="RXV21" s="26"/>
      <c r="RXW21" s="26"/>
      <c r="RXX21" s="26"/>
      <c r="RXY21" s="26"/>
      <c r="RXZ21" s="26"/>
      <c r="RYA21" s="26"/>
      <c r="RYB21" s="26"/>
      <c r="RYC21" s="26"/>
      <c r="RYD21" s="26"/>
      <c r="RYE21" s="26"/>
      <c r="RYF21" s="26"/>
      <c r="RYG21" s="26"/>
      <c r="RYH21" s="26"/>
      <c r="RYI21" s="26"/>
      <c r="RYJ21" s="26"/>
      <c r="RYK21" s="26"/>
      <c r="RYL21" s="26"/>
      <c r="RYM21" s="26"/>
      <c r="RYN21" s="26"/>
      <c r="RYO21" s="26"/>
      <c r="RYP21" s="26"/>
      <c r="RYQ21" s="26"/>
      <c r="RYR21" s="26"/>
      <c r="RYS21" s="26"/>
      <c r="RYT21" s="26"/>
      <c r="RYU21" s="26"/>
      <c r="RYV21" s="26"/>
      <c r="RYW21" s="26"/>
      <c r="RYX21" s="26"/>
      <c r="RYY21" s="26"/>
      <c r="RYZ21" s="26"/>
      <c r="RZA21" s="26"/>
      <c r="RZB21" s="26"/>
      <c r="RZC21" s="26"/>
      <c r="RZD21" s="26"/>
      <c r="RZE21" s="26"/>
      <c r="RZF21" s="26"/>
      <c r="RZG21" s="26"/>
      <c r="RZH21" s="26"/>
      <c r="RZI21" s="26"/>
      <c r="RZJ21" s="26"/>
      <c r="RZK21" s="26"/>
      <c r="RZL21" s="26"/>
      <c r="RZM21" s="26"/>
      <c r="RZN21" s="26"/>
      <c r="RZO21" s="26"/>
      <c r="RZP21" s="26"/>
      <c r="RZQ21" s="26"/>
      <c r="RZR21" s="26"/>
      <c r="RZS21" s="26"/>
      <c r="RZT21" s="26"/>
      <c r="RZU21" s="26"/>
      <c r="RZV21" s="26"/>
      <c r="RZW21" s="26"/>
      <c r="RZX21" s="26"/>
      <c r="RZY21" s="26"/>
      <c r="RZZ21" s="26"/>
      <c r="SAA21" s="26"/>
      <c r="SAB21" s="26"/>
      <c r="SAC21" s="26"/>
      <c r="SAD21" s="26"/>
      <c r="SAE21" s="26"/>
      <c r="SAF21" s="26"/>
      <c r="SAG21" s="26"/>
      <c r="SAH21" s="26"/>
      <c r="SAI21" s="26"/>
      <c r="SAJ21" s="26"/>
      <c r="SAK21" s="26"/>
      <c r="SAL21" s="26"/>
      <c r="SAM21" s="26"/>
      <c r="SAN21" s="26"/>
      <c r="SAO21" s="26"/>
      <c r="SAP21" s="26"/>
      <c r="SAQ21" s="26"/>
      <c r="SAR21" s="26"/>
      <c r="SAS21" s="26"/>
      <c r="SAT21" s="26"/>
      <c r="SAU21" s="26"/>
      <c r="SAV21" s="26"/>
      <c r="SAW21" s="26"/>
      <c r="SAX21" s="26"/>
      <c r="SAY21" s="26"/>
      <c r="SAZ21" s="26"/>
      <c r="SBA21" s="26"/>
      <c r="SBB21" s="26"/>
      <c r="SBC21" s="26"/>
      <c r="SBD21" s="26"/>
      <c r="SBE21" s="26"/>
      <c r="SBF21" s="26"/>
      <c r="SBG21" s="26"/>
      <c r="SBH21" s="26"/>
      <c r="SBI21" s="26"/>
      <c r="SBJ21" s="26"/>
      <c r="SBK21" s="26"/>
      <c r="SBL21" s="26"/>
      <c r="SBM21" s="26"/>
      <c r="SBN21" s="26"/>
      <c r="SBO21" s="26"/>
      <c r="SBP21" s="26"/>
      <c r="SBQ21" s="26"/>
      <c r="SBR21" s="26"/>
      <c r="SBS21" s="26"/>
      <c r="SBT21" s="26"/>
      <c r="SBU21" s="26"/>
      <c r="SBV21" s="26"/>
      <c r="SBW21" s="26"/>
      <c r="SBX21" s="26"/>
      <c r="SBY21" s="26"/>
      <c r="SBZ21" s="26"/>
      <c r="SCA21" s="26"/>
      <c r="SCB21" s="26"/>
      <c r="SCC21" s="26"/>
      <c r="SCD21" s="26"/>
      <c r="SCE21" s="26"/>
      <c r="SCF21" s="26"/>
      <c r="SCG21" s="26"/>
      <c r="SCH21" s="26"/>
      <c r="SCI21" s="26"/>
      <c r="SCJ21" s="26"/>
      <c r="SCK21" s="26"/>
      <c r="SCL21" s="26"/>
      <c r="SCM21" s="26"/>
      <c r="SCN21" s="26"/>
      <c r="SCO21" s="26"/>
      <c r="SCP21" s="26"/>
      <c r="SCQ21" s="26"/>
      <c r="SCR21" s="26"/>
      <c r="SCS21" s="26"/>
      <c r="SCT21" s="26"/>
      <c r="SCU21" s="26"/>
      <c r="SCV21" s="26"/>
      <c r="SCW21" s="26"/>
      <c r="SCX21" s="26"/>
      <c r="SCY21" s="26"/>
      <c r="SCZ21" s="26"/>
      <c r="SDA21" s="26"/>
      <c r="SDB21" s="26"/>
      <c r="SDC21" s="26"/>
      <c r="SDD21" s="26"/>
      <c r="SDE21" s="26"/>
      <c r="SDF21" s="26"/>
      <c r="SDG21" s="26"/>
      <c r="SDH21" s="26"/>
      <c r="SDI21" s="26"/>
      <c r="SDJ21" s="26"/>
      <c r="SDK21" s="26"/>
      <c r="SDL21" s="26"/>
      <c r="SDM21" s="26"/>
      <c r="SDN21" s="26"/>
      <c r="SDO21" s="26"/>
      <c r="SDP21" s="26"/>
      <c r="SDQ21" s="26"/>
      <c r="SDR21" s="26"/>
      <c r="SDS21" s="26"/>
      <c r="SDT21" s="26"/>
      <c r="SDU21" s="26"/>
      <c r="SDV21" s="26"/>
      <c r="SDW21" s="26"/>
      <c r="SDX21" s="26"/>
      <c r="SDY21" s="26"/>
      <c r="SDZ21" s="26"/>
      <c r="SEA21" s="26"/>
      <c r="SEB21" s="26"/>
      <c r="SEC21" s="26"/>
      <c r="SED21" s="26"/>
      <c r="SEE21" s="26"/>
      <c r="SEF21" s="26"/>
      <c r="SEG21" s="26"/>
      <c r="SEH21" s="26"/>
      <c r="SEI21" s="26"/>
      <c r="SEJ21" s="26"/>
      <c r="SEK21" s="26"/>
      <c r="SEL21" s="26"/>
      <c r="SEM21" s="26"/>
      <c r="SEN21" s="26"/>
      <c r="SEO21" s="26"/>
      <c r="SEP21" s="26"/>
      <c r="SEQ21" s="26"/>
      <c r="SER21" s="26"/>
      <c r="SES21" s="26"/>
      <c r="SET21" s="26"/>
      <c r="SEU21" s="26"/>
      <c r="SEV21" s="26"/>
      <c r="SEW21" s="26"/>
      <c r="SEX21" s="26"/>
      <c r="SEY21" s="26"/>
      <c r="SEZ21" s="26"/>
      <c r="SFA21" s="26"/>
      <c r="SFB21" s="26"/>
      <c r="SFC21" s="26"/>
      <c r="SFD21" s="26"/>
      <c r="SFE21" s="26"/>
      <c r="SFF21" s="26"/>
      <c r="SFG21" s="26"/>
      <c r="SFH21" s="26"/>
      <c r="SFI21" s="26"/>
      <c r="SFJ21" s="26"/>
      <c r="SFK21" s="26"/>
      <c r="SFL21" s="26"/>
      <c r="SFM21" s="26"/>
      <c r="SFN21" s="26"/>
      <c r="SFO21" s="26"/>
      <c r="SFP21" s="26"/>
      <c r="SFQ21" s="26"/>
      <c r="SFR21" s="26"/>
      <c r="SFS21" s="26"/>
      <c r="SFT21" s="26"/>
      <c r="SFU21" s="26"/>
      <c r="SFV21" s="26"/>
      <c r="SFW21" s="26"/>
      <c r="SFX21" s="26"/>
      <c r="SFY21" s="26"/>
      <c r="SFZ21" s="26"/>
      <c r="SGA21" s="26"/>
      <c r="SGB21" s="26"/>
      <c r="SGC21" s="26"/>
      <c r="SGD21" s="26"/>
      <c r="SGE21" s="26"/>
      <c r="SGF21" s="26"/>
      <c r="SGG21" s="26"/>
      <c r="SGH21" s="26"/>
      <c r="SGI21" s="26"/>
      <c r="SGJ21" s="26"/>
      <c r="SGK21" s="26"/>
      <c r="SGL21" s="26"/>
      <c r="SGM21" s="26"/>
      <c r="SGN21" s="26"/>
      <c r="SGO21" s="26"/>
      <c r="SGP21" s="26"/>
      <c r="SGQ21" s="26"/>
      <c r="SGR21" s="26"/>
      <c r="SGS21" s="26"/>
      <c r="SGT21" s="26"/>
      <c r="SGU21" s="26"/>
      <c r="SGV21" s="26"/>
      <c r="SGW21" s="26"/>
      <c r="SGX21" s="26"/>
      <c r="SGY21" s="26"/>
      <c r="SGZ21" s="26"/>
      <c r="SHA21" s="26"/>
      <c r="SHB21" s="26"/>
      <c r="SHC21" s="26"/>
      <c r="SHD21" s="26"/>
      <c r="SHE21" s="26"/>
      <c r="SHF21" s="26"/>
      <c r="SHG21" s="26"/>
      <c r="SHH21" s="26"/>
      <c r="SHI21" s="26"/>
      <c r="SHJ21" s="26"/>
      <c r="SHK21" s="26"/>
      <c r="SHL21" s="26"/>
      <c r="SHM21" s="26"/>
      <c r="SHN21" s="26"/>
      <c r="SHO21" s="26"/>
      <c r="SHP21" s="26"/>
      <c r="SHQ21" s="26"/>
      <c r="SHR21" s="26"/>
      <c r="SHS21" s="26"/>
      <c r="SHT21" s="26"/>
      <c r="SHU21" s="26"/>
      <c r="SHV21" s="26"/>
      <c r="SHW21" s="26"/>
      <c r="SHX21" s="26"/>
      <c r="SHY21" s="26"/>
      <c r="SHZ21" s="26"/>
      <c r="SIA21" s="26"/>
      <c r="SIB21" s="26"/>
      <c r="SIC21" s="26"/>
      <c r="SID21" s="26"/>
      <c r="SIE21" s="26"/>
      <c r="SIF21" s="26"/>
      <c r="SIG21" s="26"/>
      <c r="SIH21" s="26"/>
      <c r="SII21" s="26"/>
      <c r="SIJ21" s="26"/>
      <c r="SIK21" s="26"/>
      <c r="SIL21" s="26"/>
      <c r="SIM21" s="26"/>
      <c r="SIN21" s="26"/>
      <c r="SIO21" s="26"/>
      <c r="SIP21" s="26"/>
      <c r="SIQ21" s="26"/>
      <c r="SIR21" s="26"/>
      <c r="SIS21" s="26"/>
      <c r="SIT21" s="26"/>
      <c r="SIU21" s="26"/>
      <c r="SIV21" s="26"/>
      <c r="SIW21" s="26"/>
      <c r="SIX21" s="26"/>
      <c r="SIY21" s="26"/>
      <c r="SIZ21" s="26"/>
      <c r="SJA21" s="26"/>
      <c r="SJB21" s="26"/>
      <c r="SJC21" s="26"/>
      <c r="SJD21" s="26"/>
      <c r="SJE21" s="26"/>
      <c r="SJF21" s="26"/>
      <c r="SJG21" s="26"/>
      <c r="SJH21" s="26"/>
      <c r="SJI21" s="26"/>
      <c r="SJJ21" s="26"/>
      <c r="SJK21" s="26"/>
      <c r="SJL21" s="26"/>
      <c r="SJM21" s="26"/>
      <c r="SJN21" s="26"/>
      <c r="SJO21" s="26"/>
      <c r="SJP21" s="26"/>
      <c r="SJQ21" s="26"/>
      <c r="SJR21" s="26"/>
      <c r="SJS21" s="26"/>
      <c r="SJT21" s="26"/>
      <c r="SJU21" s="26"/>
      <c r="SJV21" s="26"/>
      <c r="SJW21" s="26"/>
      <c r="SJX21" s="26"/>
      <c r="SJY21" s="26"/>
      <c r="SJZ21" s="26"/>
      <c r="SKA21" s="26"/>
      <c r="SKB21" s="26"/>
      <c r="SKC21" s="26"/>
      <c r="SKD21" s="26"/>
      <c r="SKE21" s="26"/>
      <c r="SKF21" s="26"/>
      <c r="SKG21" s="26"/>
      <c r="SKH21" s="26"/>
      <c r="SKI21" s="26"/>
      <c r="SKJ21" s="26"/>
      <c r="SKK21" s="26"/>
      <c r="SKL21" s="26"/>
      <c r="SKM21" s="26"/>
      <c r="SKN21" s="26"/>
      <c r="SKO21" s="26"/>
      <c r="SKP21" s="26"/>
      <c r="SKQ21" s="26"/>
      <c r="SKR21" s="26"/>
      <c r="SKS21" s="26"/>
      <c r="SKT21" s="26"/>
      <c r="SKU21" s="26"/>
      <c r="SKV21" s="26"/>
      <c r="SKW21" s="26"/>
      <c r="SKX21" s="26"/>
      <c r="SKY21" s="26"/>
      <c r="SKZ21" s="26"/>
      <c r="SLA21" s="26"/>
      <c r="SLB21" s="26"/>
      <c r="SLC21" s="26"/>
      <c r="SLD21" s="26"/>
      <c r="SLE21" s="26"/>
      <c r="SLF21" s="26"/>
      <c r="SLG21" s="26"/>
      <c r="SLH21" s="26"/>
      <c r="SLI21" s="26"/>
      <c r="SLJ21" s="26"/>
      <c r="SLK21" s="26"/>
      <c r="SLL21" s="26"/>
      <c r="SLM21" s="26"/>
      <c r="SLN21" s="26"/>
      <c r="SLO21" s="26"/>
      <c r="SLP21" s="26"/>
      <c r="SLQ21" s="26"/>
      <c r="SLR21" s="26"/>
      <c r="SLS21" s="26"/>
      <c r="SLT21" s="26"/>
      <c r="SLU21" s="26"/>
      <c r="SLV21" s="26"/>
      <c r="SLW21" s="26"/>
      <c r="SLX21" s="26"/>
      <c r="SLY21" s="26"/>
      <c r="SLZ21" s="26"/>
      <c r="SMA21" s="26"/>
      <c r="SMB21" s="26"/>
      <c r="SMC21" s="26"/>
      <c r="SMD21" s="26"/>
      <c r="SME21" s="26"/>
      <c r="SMF21" s="26"/>
      <c r="SMG21" s="26"/>
      <c r="SMH21" s="26"/>
      <c r="SMI21" s="26"/>
      <c r="SMJ21" s="26"/>
      <c r="SMK21" s="26"/>
      <c r="SML21" s="26"/>
      <c r="SMM21" s="26"/>
      <c r="SMN21" s="26"/>
      <c r="SMO21" s="26"/>
      <c r="SMP21" s="26"/>
      <c r="SMQ21" s="26"/>
      <c r="SMR21" s="26"/>
      <c r="SMS21" s="26"/>
      <c r="SMT21" s="26"/>
      <c r="SMU21" s="26"/>
      <c r="SMV21" s="26"/>
      <c r="SMW21" s="26"/>
      <c r="SMX21" s="26"/>
      <c r="SMY21" s="26"/>
      <c r="SMZ21" s="26"/>
      <c r="SNA21" s="26"/>
      <c r="SNB21" s="26"/>
      <c r="SNC21" s="26"/>
      <c r="SND21" s="26"/>
      <c r="SNE21" s="26"/>
      <c r="SNF21" s="26"/>
      <c r="SNG21" s="26"/>
      <c r="SNH21" s="26"/>
      <c r="SNI21" s="26"/>
      <c r="SNJ21" s="26"/>
      <c r="SNK21" s="26"/>
      <c r="SNL21" s="26"/>
      <c r="SNM21" s="26"/>
      <c r="SNN21" s="26"/>
      <c r="SNO21" s="26"/>
      <c r="SNP21" s="26"/>
      <c r="SNQ21" s="26"/>
      <c r="SNR21" s="26"/>
      <c r="SNS21" s="26"/>
      <c r="SNT21" s="26"/>
      <c r="SNU21" s="26"/>
      <c r="SNV21" s="26"/>
      <c r="SNW21" s="26"/>
      <c r="SNX21" s="26"/>
      <c r="SNY21" s="26"/>
      <c r="SNZ21" s="26"/>
      <c r="SOA21" s="26"/>
      <c r="SOB21" s="26"/>
      <c r="SOC21" s="26"/>
      <c r="SOD21" s="26"/>
      <c r="SOE21" s="26"/>
      <c r="SOF21" s="26"/>
      <c r="SOG21" s="26"/>
      <c r="SOH21" s="26"/>
      <c r="SOI21" s="26"/>
      <c r="SOJ21" s="26"/>
      <c r="SOK21" s="26"/>
      <c r="SOL21" s="26"/>
      <c r="SOM21" s="26"/>
      <c r="SON21" s="26"/>
      <c r="SOO21" s="26"/>
      <c r="SOP21" s="26"/>
      <c r="SOQ21" s="26"/>
      <c r="SOR21" s="26"/>
      <c r="SOS21" s="26"/>
      <c r="SOT21" s="26"/>
      <c r="SOU21" s="26"/>
      <c r="SOV21" s="26"/>
      <c r="SOW21" s="26"/>
      <c r="SOX21" s="26"/>
      <c r="SOY21" s="26"/>
      <c r="SOZ21" s="26"/>
      <c r="SPA21" s="26"/>
      <c r="SPB21" s="26"/>
      <c r="SPC21" s="26"/>
      <c r="SPD21" s="26"/>
      <c r="SPE21" s="26"/>
      <c r="SPF21" s="26"/>
      <c r="SPG21" s="26"/>
      <c r="SPH21" s="26"/>
      <c r="SPI21" s="26"/>
      <c r="SPJ21" s="26"/>
      <c r="SPK21" s="26"/>
      <c r="SPL21" s="26"/>
      <c r="SPM21" s="26"/>
      <c r="SPN21" s="26"/>
      <c r="SPO21" s="26"/>
      <c r="SPP21" s="26"/>
      <c r="SPQ21" s="26"/>
      <c r="SPR21" s="26"/>
      <c r="SPS21" s="26"/>
      <c r="SPT21" s="26"/>
      <c r="SPU21" s="26"/>
      <c r="SPV21" s="26"/>
      <c r="SPW21" s="26"/>
      <c r="SPX21" s="26"/>
      <c r="SPY21" s="26"/>
      <c r="SPZ21" s="26"/>
      <c r="SQA21" s="26"/>
      <c r="SQB21" s="26"/>
      <c r="SQC21" s="26"/>
      <c r="SQD21" s="26"/>
      <c r="SQE21" s="26"/>
      <c r="SQF21" s="26"/>
      <c r="SQG21" s="26"/>
      <c r="SQH21" s="26"/>
      <c r="SQI21" s="26"/>
      <c r="SQJ21" s="26"/>
      <c r="SQK21" s="26"/>
      <c r="SQL21" s="26"/>
      <c r="SQM21" s="26"/>
      <c r="SQN21" s="26"/>
      <c r="SQO21" s="26"/>
      <c r="SQP21" s="26"/>
      <c r="SQQ21" s="26"/>
      <c r="SQR21" s="26"/>
      <c r="SQS21" s="26"/>
      <c r="SQT21" s="26"/>
      <c r="SQU21" s="26"/>
      <c r="SQV21" s="26"/>
      <c r="SQW21" s="26"/>
      <c r="SQX21" s="26"/>
      <c r="SQY21" s="26"/>
      <c r="SQZ21" s="26"/>
      <c r="SRA21" s="26"/>
      <c r="SRB21" s="26"/>
      <c r="SRC21" s="26"/>
      <c r="SRD21" s="26"/>
      <c r="SRE21" s="26"/>
      <c r="SRF21" s="26"/>
      <c r="SRG21" s="26"/>
      <c r="SRH21" s="26"/>
      <c r="SRI21" s="26"/>
      <c r="SRJ21" s="26"/>
      <c r="SRK21" s="26"/>
      <c r="SRL21" s="26"/>
      <c r="SRM21" s="26"/>
      <c r="SRN21" s="26"/>
      <c r="SRO21" s="26"/>
      <c r="SRP21" s="26"/>
      <c r="SRQ21" s="26"/>
      <c r="SRR21" s="26"/>
      <c r="SRS21" s="26"/>
      <c r="SRT21" s="26"/>
      <c r="SRU21" s="26"/>
      <c r="SRV21" s="26"/>
      <c r="SRW21" s="26"/>
      <c r="SRX21" s="26"/>
      <c r="SRY21" s="26"/>
      <c r="SRZ21" s="26"/>
      <c r="SSA21" s="26"/>
      <c r="SSB21" s="26"/>
      <c r="SSC21" s="26"/>
      <c r="SSD21" s="26"/>
      <c r="SSE21" s="26"/>
      <c r="SSF21" s="26"/>
      <c r="SSG21" s="26"/>
      <c r="SSH21" s="26"/>
      <c r="SSI21" s="26"/>
      <c r="SSJ21" s="26"/>
      <c r="SSK21" s="26"/>
      <c r="SSL21" s="26"/>
      <c r="SSM21" s="26"/>
      <c r="SSN21" s="26"/>
      <c r="SSO21" s="26"/>
      <c r="SSP21" s="26"/>
      <c r="SSQ21" s="26"/>
      <c r="SSR21" s="26"/>
      <c r="SSS21" s="26"/>
      <c r="SST21" s="26"/>
      <c r="SSU21" s="26"/>
      <c r="SSV21" s="26"/>
      <c r="SSW21" s="26"/>
      <c r="SSX21" s="26"/>
      <c r="SSY21" s="26"/>
      <c r="SSZ21" s="26"/>
      <c r="STA21" s="26"/>
      <c r="STB21" s="26"/>
      <c r="STC21" s="26"/>
      <c r="STD21" s="26"/>
      <c r="STE21" s="26"/>
      <c r="STF21" s="26"/>
      <c r="STG21" s="26"/>
      <c r="STH21" s="26"/>
      <c r="STI21" s="26"/>
      <c r="STJ21" s="26"/>
      <c r="STK21" s="26"/>
      <c r="STL21" s="26"/>
      <c r="STM21" s="26"/>
      <c r="STN21" s="26"/>
      <c r="STO21" s="26"/>
      <c r="STP21" s="26"/>
      <c r="STQ21" s="26"/>
      <c r="STR21" s="26"/>
      <c r="STS21" s="26"/>
      <c r="STT21" s="26"/>
      <c r="STU21" s="26"/>
      <c r="STV21" s="26"/>
      <c r="STW21" s="26"/>
      <c r="STX21" s="26"/>
      <c r="STY21" s="26"/>
      <c r="STZ21" s="26"/>
      <c r="SUA21" s="26"/>
      <c r="SUB21" s="26"/>
      <c r="SUC21" s="26"/>
      <c r="SUD21" s="26"/>
      <c r="SUE21" s="26"/>
      <c r="SUF21" s="26"/>
      <c r="SUG21" s="26"/>
      <c r="SUH21" s="26"/>
      <c r="SUI21" s="26"/>
      <c r="SUJ21" s="26"/>
      <c r="SUK21" s="26"/>
      <c r="SUL21" s="26"/>
      <c r="SUM21" s="26"/>
      <c r="SUN21" s="26"/>
      <c r="SUO21" s="26"/>
      <c r="SUP21" s="26"/>
      <c r="SUQ21" s="26"/>
      <c r="SUR21" s="26"/>
      <c r="SUS21" s="26"/>
      <c r="SUT21" s="26"/>
      <c r="SUU21" s="26"/>
      <c r="SUV21" s="26"/>
      <c r="SUW21" s="26"/>
      <c r="SUX21" s="26"/>
      <c r="SUY21" s="26"/>
      <c r="SUZ21" s="26"/>
      <c r="SVA21" s="26"/>
      <c r="SVB21" s="26"/>
      <c r="SVC21" s="26"/>
      <c r="SVD21" s="26"/>
      <c r="SVE21" s="26"/>
      <c r="SVF21" s="26"/>
      <c r="SVG21" s="26"/>
      <c r="SVH21" s="26"/>
      <c r="SVI21" s="26"/>
      <c r="SVJ21" s="26"/>
      <c r="SVK21" s="26"/>
      <c r="SVL21" s="26"/>
      <c r="SVM21" s="26"/>
      <c r="SVN21" s="26"/>
      <c r="SVO21" s="26"/>
      <c r="SVP21" s="26"/>
      <c r="SVQ21" s="26"/>
      <c r="SVR21" s="26"/>
      <c r="SVS21" s="26"/>
      <c r="SVT21" s="26"/>
      <c r="SVU21" s="26"/>
      <c r="SVV21" s="26"/>
      <c r="SVW21" s="26"/>
      <c r="SVX21" s="26"/>
      <c r="SVY21" s="26"/>
      <c r="SVZ21" s="26"/>
      <c r="SWA21" s="26"/>
      <c r="SWB21" s="26"/>
      <c r="SWC21" s="26"/>
      <c r="SWD21" s="26"/>
      <c r="SWE21" s="26"/>
      <c r="SWF21" s="26"/>
      <c r="SWG21" s="26"/>
      <c r="SWH21" s="26"/>
      <c r="SWI21" s="26"/>
      <c r="SWJ21" s="26"/>
      <c r="SWK21" s="26"/>
      <c r="SWL21" s="26"/>
      <c r="SWM21" s="26"/>
      <c r="SWN21" s="26"/>
      <c r="SWO21" s="26"/>
      <c r="SWP21" s="26"/>
      <c r="SWQ21" s="26"/>
      <c r="SWR21" s="26"/>
      <c r="SWS21" s="26"/>
      <c r="SWT21" s="26"/>
      <c r="SWU21" s="26"/>
      <c r="SWV21" s="26"/>
      <c r="SWW21" s="26"/>
      <c r="SWX21" s="26"/>
      <c r="SWY21" s="26"/>
      <c r="SWZ21" s="26"/>
      <c r="SXA21" s="26"/>
      <c r="SXB21" s="26"/>
      <c r="SXC21" s="26"/>
      <c r="SXD21" s="26"/>
      <c r="SXE21" s="26"/>
      <c r="SXF21" s="26"/>
      <c r="SXG21" s="26"/>
      <c r="SXH21" s="26"/>
      <c r="SXI21" s="26"/>
      <c r="SXJ21" s="26"/>
      <c r="SXK21" s="26"/>
      <c r="SXL21" s="26"/>
      <c r="SXM21" s="26"/>
      <c r="SXN21" s="26"/>
      <c r="SXO21" s="26"/>
      <c r="SXP21" s="26"/>
      <c r="SXQ21" s="26"/>
      <c r="SXR21" s="26"/>
      <c r="SXS21" s="26"/>
      <c r="SXT21" s="26"/>
      <c r="SXU21" s="26"/>
      <c r="SXV21" s="26"/>
      <c r="SXW21" s="26"/>
      <c r="SXX21" s="26"/>
      <c r="SXY21" s="26"/>
      <c r="SXZ21" s="26"/>
      <c r="SYA21" s="26"/>
      <c r="SYB21" s="26"/>
      <c r="SYC21" s="26"/>
      <c r="SYD21" s="26"/>
      <c r="SYE21" s="26"/>
      <c r="SYF21" s="26"/>
      <c r="SYG21" s="26"/>
      <c r="SYH21" s="26"/>
      <c r="SYI21" s="26"/>
      <c r="SYJ21" s="26"/>
      <c r="SYK21" s="26"/>
      <c r="SYL21" s="26"/>
      <c r="SYM21" s="26"/>
      <c r="SYN21" s="26"/>
      <c r="SYO21" s="26"/>
      <c r="SYP21" s="26"/>
      <c r="SYQ21" s="26"/>
      <c r="SYR21" s="26"/>
      <c r="SYS21" s="26"/>
      <c r="SYT21" s="26"/>
      <c r="SYU21" s="26"/>
      <c r="SYV21" s="26"/>
      <c r="SYW21" s="26"/>
      <c r="SYX21" s="26"/>
      <c r="SYY21" s="26"/>
      <c r="SYZ21" s="26"/>
      <c r="SZA21" s="26"/>
      <c r="SZB21" s="26"/>
      <c r="SZC21" s="26"/>
      <c r="SZD21" s="26"/>
      <c r="SZE21" s="26"/>
      <c r="SZF21" s="26"/>
      <c r="SZG21" s="26"/>
      <c r="SZH21" s="26"/>
      <c r="SZI21" s="26"/>
      <c r="SZJ21" s="26"/>
      <c r="SZK21" s="26"/>
      <c r="SZL21" s="26"/>
      <c r="SZM21" s="26"/>
      <c r="SZN21" s="26"/>
      <c r="SZO21" s="26"/>
      <c r="SZP21" s="26"/>
      <c r="SZQ21" s="26"/>
      <c r="SZR21" s="26"/>
      <c r="SZS21" s="26"/>
      <c r="SZT21" s="26"/>
      <c r="SZU21" s="26"/>
      <c r="SZV21" s="26"/>
      <c r="SZW21" s="26"/>
      <c r="SZX21" s="26"/>
      <c r="SZY21" s="26"/>
      <c r="SZZ21" s="26"/>
      <c r="TAA21" s="26"/>
      <c r="TAB21" s="26"/>
      <c r="TAC21" s="26"/>
      <c r="TAD21" s="26"/>
      <c r="TAE21" s="26"/>
      <c r="TAF21" s="26"/>
      <c r="TAG21" s="26"/>
      <c r="TAH21" s="26"/>
      <c r="TAI21" s="26"/>
      <c r="TAJ21" s="26"/>
      <c r="TAK21" s="26"/>
      <c r="TAL21" s="26"/>
      <c r="TAM21" s="26"/>
      <c r="TAN21" s="26"/>
      <c r="TAO21" s="26"/>
      <c r="TAP21" s="26"/>
      <c r="TAQ21" s="26"/>
      <c r="TAR21" s="26"/>
      <c r="TAS21" s="26"/>
      <c r="TAT21" s="26"/>
      <c r="TAU21" s="26"/>
      <c r="TAV21" s="26"/>
      <c r="TAW21" s="26"/>
      <c r="TAX21" s="26"/>
      <c r="TAY21" s="26"/>
      <c r="TAZ21" s="26"/>
      <c r="TBA21" s="26"/>
      <c r="TBB21" s="26"/>
      <c r="TBC21" s="26"/>
      <c r="TBD21" s="26"/>
      <c r="TBE21" s="26"/>
      <c r="TBF21" s="26"/>
      <c r="TBG21" s="26"/>
      <c r="TBH21" s="26"/>
      <c r="TBI21" s="26"/>
      <c r="TBJ21" s="26"/>
      <c r="TBK21" s="26"/>
      <c r="TBL21" s="26"/>
      <c r="TBM21" s="26"/>
      <c r="TBN21" s="26"/>
      <c r="TBO21" s="26"/>
      <c r="TBP21" s="26"/>
      <c r="TBQ21" s="26"/>
      <c r="TBR21" s="26"/>
      <c r="TBS21" s="26"/>
      <c r="TBT21" s="26"/>
      <c r="TBU21" s="26"/>
      <c r="TBV21" s="26"/>
      <c r="TBW21" s="26"/>
      <c r="TBX21" s="26"/>
      <c r="TBY21" s="26"/>
      <c r="TBZ21" s="26"/>
      <c r="TCA21" s="26"/>
      <c r="TCB21" s="26"/>
      <c r="TCC21" s="26"/>
      <c r="TCD21" s="26"/>
      <c r="TCE21" s="26"/>
      <c r="TCF21" s="26"/>
      <c r="TCG21" s="26"/>
      <c r="TCH21" s="26"/>
      <c r="TCI21" s="26"/>
      <c r="TCJ21" s="26"/>
      <c r="TCK21" s="26"/>
      <c r="TCL21" s="26"/>
      <c r="TCM21" s="26"/>
      <c r="TCN21" s="26"/>
      <c r="TCO21" s="26"/>
      <c r="TCP21" s="26"/>
      <c r="TCQ21" s="26"/>
      <c r="TCR21" s="26"/>
      <c r="TCS21" s="26"/>
      <c r="TCT21" s="26"/>
      <c r="TCU21" s="26"/>
      <c r="TCV21" s="26"/>
      <c r="TCW21" s="26"/>
      <c r="TCX21" s="26"/>
      <c r="TCY21" s="26"/>
      <c r="TCZ21" s="26"/>
      <c r="TDA21" s="26"/>
      <c r="TDB21" s="26"/>
      <c r="TDC21" s="26"/>
      <c r="TDD21" s="26"/>
      <c r="TDE21" s="26"/>
      <c r="TDF21" s="26"/>
      <c r="TDG21" s="26"/>
      <c r="TDH21" s="26"/>
      <c r="TDI21" s="26"/>
      <c r="TDJ21" s="26"/>
      <c r="TDK21" s="26"/>
      <c r="TDL21" s="26"/>
      <c r="TDM21" s="26"/>
      <c r="TDN21" s="26"/>
      <c r="TDO21" s="26"/>
      <c r="TDP21" s="26"/>
      <c r="TDQ21" s="26"/>
      <c r="TDR21" s="26"/>
      <c r="TDS21" s="26"/>
      <c r="TDT21" s="26"/>
      <c r="TDU21" s="26"/>
      <c r="TDV21" s="26"/>
      <c r="TDW21" s="26"/>
      <c r="TDX21" s="26"/>
      <c r="TDY21" s="26"/>
      <c r="TDZ21" s="26"/>
      <c r="TEA21" s="26"/>
      <c r="TEB21" s="26"/>
      <c r="TEC21" s="26"/>
      <c r="TED21" s="26"/>
      <c r="TEE21" s="26"/>
      <c r="TEF21" s="26"/>
      <c r="TEG21" s="26"/>
      <c r="TEH21" s="26"/>
      <c r="TEI21" s="26"/>
      <c r="TEJ21" s="26"/>
      <c r="TEK21" s="26"/>
      <c r="TEL21" s="26"/>
      <c r="TEM21" s="26"/>
      <c r="TEN21" s="26"/>
      <c r="TEO21" s="26"/>
      <c r="TEP21" s="26"/>
      <c r="TEQ21" s="26"/>
      <c r="TER21" s="26"/>
      <c r="TES21" s="26"/>
      <c r="TET21" s="26"/>
      <c r="TEU21" s="26"/>
      <c r="TEV21" s="26"/>
      <c r="TEW21" s="26"/>
      <c r="TEX21" s="26"/>
      <c r="TEY21" s="26"/>
      <c r="TEZ21" s="26"/>
      <c r="TFA21" s="26"/>
      <c r="TFB21" s="26"/>
      <c r="TFC21" s="26"/>
      <c r="TFD21" s="26"/>
      <c r="TFE21" s="26"/>
      <c r="TFF21" s="26"/>
      <c r="TFG21" s="26"/>
      <c r="TFH21" s="26"/>
      <c r="TFI21" s="26"/>
      <c r="TFJ21" s="26"/>
      <c r="TFK21" s="26"/>
      <c r="TFL21" s="26"/>
      <c r="TFM21" s="26"/>
      <c r="TFN21" s="26"/>
      <c r="TFO21" s="26"/>
      <c r="TFP21" s="26"/>
      <c r="TFQ21" s="26"/>
      <c r="TFR21" s="26"/>
      <c r="TFS21" s="26"/>
      <c r="TFT21" s="26"/>
      <c r="TFU21" s="26"/>
      <c r="TFV21" s="26"/>
      <c r="TFW21" s="26"/>
      <c r="TFX21" s="26"/>
      <c r="TFY21" s="26"/>
      <c r="TFZ21" s="26"/>
      <c r="TGA21" s="26"/>
      <c r="TGB21" s="26"/>
      <c r="TGC21" s="26"/>
      <c r="TGD21" s="26"/>
      <c r="TGE21" s="26"/>
      <c r="TGF21" s="26"/>
      <c r="TGG21" s="26"/>
      <c r="TGH21" s="26"/>
      <c r="TGI21" s="26"/>
      <c r="TGJ21" s="26"/>
      <c r="TGK21" s="26"/>
      <c r="TGL21" s="26"/>
      <c r="TGM21" s="26"/>
      <c r="TGN21" s="26"/>
      <c r="TGO21" s="26"/>
      <c r="TGP21" s="26"/>
      <c r="TGQ21" s="26"/>
      <c r="TGR21" s="26"/>
      <c r="TGS21" s="26"/>
      <c r="TGT21" s="26"/>
      <c r="TGU21" s="26"/>
      <c r="TGV21" s="26"/>
      <c r="TGW21" s="26"/>
      <c r="TGX21" s="26"/>
      <c r="TGY21" s="26"/>
      <c r="TGZ21" s="26"/>
      <c r="THA21" s="26"/>
      <c r="THB21" s="26"/>
      <c r="THC21" s="26"/>
      <c r="THD21" s="26"/>
      <c r="THE21" s="26"/>
      <c r="THF21" s="26"/>
      <c r="THG21" s="26"/>
      <c r="THH21" s="26"/>
      <c r="THI21" s="26"/>
      <c r="THJ21" s="26"/>
      <c r="THK21" s="26"/>
      <c r="THL21" s="26"/>
      <c r="THM21" s="26"/>
      <c r="THN21" s="26"/>
      <c r="THO21" s="26"/>
      <c r="THP21" s="26"/>
      <c r="THQ21" s="26"/>
      <c r="THR21" s="26"/>
      <c r="THS21" s="26"/>
      <c r="THT21" s="26"/>
      <c r="THU21" s="26"/>
      <c r="THV21" s="26"/>
      <c r="THW21" s="26"/>
      <c r="THX21" s="26"/>
      <c r="THY21" s="26"/>
      <c r="THZ21" s="26"/>
      <c r="TIA21" s="26"/>
      <c r="TIB21" s="26"/>
      <c r="TIC21" s="26"/>
      <c r="TID21" s="26"/>
      <c r="TIE21" s="26"/>
      <c r="TIF21" s="26"/>
      <c r="TIG21" s="26"/>
      <c r="TIH21" s="26"/>
      <c r="TII21" s="26"/>
      <c r="TIJ21" s="26"/>
      <c r="TIK21" s="26"/>
      <c r="TIL21" s="26"/>
      <c r="TIM21" s="26"/>
      <c r="TIN21" s="26"/>
      <c r="TIO21" s="26"/>
      <c r="TIP21" s="26"/>
      <c r="TIQ21" s="26"/>
      <c r="TIR21" s="26"/>
      <c r="TIS21" s="26"/>
      <c r="TIT21" s="26"/>
      <c r="TIU21" s="26"/>
      <c r="TIV21" s="26"/>
      <c r="TIW21" s="26"/>
      <c r="TIX21" s="26"/>
      <c r="TIY21" s="26"/>
      <c r="TIZ21" s="26"/>
      <c r="TJA21" s="26"/>
      <c r="TJB21" s="26"/>
      <c r="TJC21" s="26"/>
      <c r="TJD21" s="26"/>
      <c r="TJE21" s="26"/>
      <c r="TJF21" s="26"/>
      <c r="TJG21" s="26"/>
      <c r="TJH21" s="26"/>
      <c r="TJI21" s="26"/>
      <c r="TJJ21" s="26"/>
      <c r="TJK21" s="26"/>
      <c r="TJL21" s="26"/>
      <c r="TJM21" s="26"/>
      <c r="TJN21" s="26"/>
      <c r="TJO21" s="26"/>
      <c r="TJP21" s="26"/>
      <c r="TJQ21" s="26"/>
      <c r="TJR21" s="26"/>
      <c r="TJS21" s="26"/>
      <c r="TJT21" s="26"/>
      <c r="TJU21" s="26"/>
      <c r="TJV21" s="26"/>
      <c r="TJW21" s="26"/>
      <c r="TJX21" s="26"/>
      <c r="TJY21" s="26"/>
      <c r="TJZ21" s="26"/>
      <c r="TKA21" s="26"/>
      <c r="TKB21" s="26"/>
      <c r="TKC21" s="26"/>
      <c r="TKD21" s="26"/>
      <c r="TKE21" s="26"/>
      <c r="TKF21" s="26"/>
      <c r="TKG21" s="26"/>
      <c r="TKH21" s="26"/>
      <c r="TKI21" s="26"/>
      <c r="TKJ21" s="26"/>
      <c r="TKK21" s="26"/>
      <c r="TKL21" s="26"/>
      <c r="TKM21" s="26"/>
      <c r="TKN21" s="26"/>
      <c r="TKO21" s="26"/>
      <c r="TKP21" s="26"/>
      <c r="TKQ21" s="26"/>
      <c r="TKR21" s="26"/>
      <c r="TKS21" s="26"/>
      <c r="TKT21" s="26"/>
      <c r="TKU21" s="26"/>
      <c r="TKV21" s="26"/>
      <c r="TKW21" s="26"/>
      <c r="TKX21" s="26"/>
      <c r="TKY21" s="26"/>
      <c r="TKZ21" s="26"/>
      <c r="TLA21" s="26"/>
      <c r="TLB21" s="26"/>
      <c r="TLC21" s="26"/>
      <c r="TLD21" s="26"/>
      <c r="TLE21" s="26"/>
      <c r="TLF21" s="26"/>
      <c r="TLG21" s="26"/>
      <c r="TLH21" s="26"/>
      <c r="TLI21" s="26"/>
      <c r="TLJ21" s="26"/>
      <c r="TLK21" s="26"/>
      <c r="TLL21" s="26"/>
      <c r="TLM21" s="26"/>
      <c r="TLN21" s="26"/>
      <c r="TLO21" s="26"/>
      <c r="TLP21" s="26"/>
      <c r="TLQ21" s="26"/>
      <c r="TLR21" s="26"/>
      <c r="TLS21" s="26"/>
      <c r="TLT21" s="26"/>
      <c r="TLU21" s="26"/>
      <c r="TLV21" s="26"/>
      <c r="TLW21" s="26"/>
      <c r="TLX21" s="26"/>
      <c r="TLY21" s="26"/>
      <c r="TLZ21" s="26"/>
      <c r="TMA21" s="26"/>
      <c r="TMB21" s="26"/>
      <c r="TMC21" s="26"/>
      <c r="TMD21" s="26"/>
      <c r="TME21" s="26"/>
      <c r="TMF21" s="26"/>
      <c r="TMG21" s="26"/>
      <c r="TMH21" s="26"/>
      <c r="TMI21" s="26"/>
      <c r="TMJ21" s="26"/>
      <c r="TMK21" s="26"/>
      <c r="TML21" s="26"/>
      <c r="TMM21" s="26"/>
      <c r="TMN21" s="26"/>
      <c r="TMO21" s="26"/>
      <c r="TMP21" s="26"/>
      <c r="TMQ21" s="26"/>
      <c r="TMR21" s="26"/>
      <c r="TMS21" s="26"/>
      <c r="TMT21" s="26"/>
      <c r="TMU21" s="26"/>
      <c r="TMV21" s="26"/>
      <c r="TMW21" s="26"/>
      <c r="TMX21" s="26"/>
      <c r="TMY21" s="26"/>
      <c r="TMZ21" s="26"/>
      <c r="TNA21" s="26"/>
      <c r="TNB21" s="26"/>
      <c r="TNC21" s="26"/>
      <c r="TND21" s="26"/>
      <c r="TNE21" s="26"/>
      <c r="TNF21" s="26"/>
      <c r="TNG21" s="26"/>
      <c r="TNH21" s="26"/>
      <c r="TNI21" s="26"/>
      <c r="TNJ21" s="26"/>
      <c r="TNK21" s="26"/>
      <c r="TNL21" s="26"/>
      <c r="TNM21" s="26"/>
      <c r="TNN21" s="26"/>
      <c r="TNO21" s="26"/>
      <c r="TNP21" s="26"/>
      <c r="TNQ21" s="26"/>
      <c r="TNR21" s="26"/>
      <c r="TNS21" s="26"/>
      <c r="TNT21" s="26"/>
      <c r="TNU21" s="26"/>
      <c r="TNV21" s="26"/>
      <c r="TNW21" s="26"/>
      <c r="TNX21" s="26"/>
      <c r="TNY21" s="26"/>
      <c r="TNZ21" s="26"/>
      <c r="TOA21" s="26"/>
      <c r="TOB21" s="26"/>
      <c r="TOC21" s="26"/>
      <c r="TOD21" s="26"/>
      <c r="TOE21" s="26"/>
      <c r="TOF21" s="26"/>
      <c r="TOG21" s="26"/>
      <c r="TOH21" s="26"/>
      <c r="TOI21" s="26"/>
      <c r="TOJ21" s="26"/>
      <c r="TOK21" s="26"/>
      <c r="TOL21" s="26"/>
      <c r="TOM21" s="26"/>
      <c r="TON21" s="26"/>
      <c r="TOO21" s="26"/>
      <c r="TOP21" s="26"/>
      <c r="TOQ21" s="26"/>
      <c r="TOR21" s="26"/>
      <c r="TOS21" s="26"/>
      <c r="TOT21" s="26"/>
      <c r="TOU21" s="26"/>
      <c r="TOV21" s="26"/>
      <c r="TOW21" s="26"/>
      <c r="TOX21" s="26"/>
      <c r="TOY21" s="26"/>
      <c r="TOZ21" s="26"/>
      <c r="TPA21" s="26"/>
      <c r="TPB21" s="26"/>
      <c r="TPC21" s="26"/>
      <c r="TPD21" s="26"/>
      <c r="TPE21" s="26"/>
      <c r="TPF21" s="26"/>
      <c r="TPG21" s="26"/>
      <c r="TPH21" s="26"/>
      <c r="TPI21" s="26"/>
      <c r="TPJ21" s="26"/>
      <c r="TPK21" s="26"/>
      <c r="TPL21" s="26"/>
      <c r="TPM21" s="26"/>
      <c r="TPN21" s="26"/>
      <c r="TPO21" s="26"/>
      <c r="TPP21" s="26"/>
      <c r="TPQ21" s="26"/>
      <c r="TPR21" s="26"/>
      <c r="TPS21" s="26"/>
      <c r="TPT21" s="26"/>
      <c r="TPU21" s="26"/>
      <c r="TPV21" s="26"/>
      <c r="TPW21" s="26"/>
      <c r="TPX21" s="26"/>
      <c r="TPY21" s="26"/>
      <c r="TPZ21" s="26"/>
      <c r="TQA21" s="26"/>
      <c r="TQB21" s="26"/>
      <c r="TQC21" s="26"/>
      <c r="TQD21" s="26"/>
      <c r="TQE21" s="26"/>
      <c r="TQF21" s="26"/>
      <c r="TQG21" s="26"/>
      <c r="TQH21" s="26"/>
      <c r="TQI21" s="26"/>
      <c r="TQJ21" s="26"/>
      <c r="TQK21" s="26"/>
      <c r="TQL21" s="26"/>
      <c r="TQM21" s="26"/>
      <c r="TQN21" s="26"/>
      <c r="TQO21" s="26"/>
      <c r="TQP21" s="26"/>
      <c r="TQQ21" s="26"/>
      <c r="TQR21" s="26"/>
      <c r="TQS21" s="26"/>
      <c r="TQT21" s="26"/>
      <c r="TQU21" s="26"/>
      <c r="TQV21" s="26"/>
      <c r="TQW21" s="26"/>
      <c r="TQX21" s="26"/>
      <c r="TQY21" s="26"/>
      <c r="TQZ21" s="26"/>
      <c r="TRA21" s="26"/>
      <c r="TRB21" s="26"/>
      <c r="TRC21" s="26"/>
      <c r="TRD21" s="26"/>
      <c r="TRE21" s="26"/>
      <c r="TRF21" s="26"/>
      <c r="TRG21" s="26"/>
      <c r="TRH21" s="26"/>
      <c r="TRI21" s="26"/>
      <c r="TRJ21" s="26"/>
      <c r="TRK21" s="26"/>
      <c r="TRL21" s="26"/>
      <c r="TRM21" s="26"/>
      <c r="TRN21" s="26"/>
      <c r="TRO21" s="26"/>
      <c r="TRP21" s="26"/>
      <c r="TRQ21" s="26"/>
      <c r="TRR21" s="26"/>
      <c r="TRS21" s="26"/>
      <c r="TRT21" s="26"/>
      <c r="TRU21" s="26"/>
      <c r="TRV21" s="26"/>
      <c r="TRW21" s="26"/>
      <c r="TRX21" s="26"/>
      <c r="TRY21" s="26"/>
      <c r="TRZ21" s="26"/>
      <c r="TSA21" s="26"/>
      <c r="TSB21" s="26"/>
      <c r="TSC21" s="26"/>
      <c r="TSD21" s="26"/>
      <c r="TSE21" s="26"/>
      <c r="TSF21" s="26"/>
      <c r="TSG21" s="26"/>
      <c r="TSH21" s="26"/>
      <c r="TSI21" s="26"/>
      <c r="TSJ21" s="26"/>
      <c r="TSK21" s="26"/>
      <c r="TSL21" s="26"/>
      <c r="TSM21" s="26"/>
      <c r="TSN21" s="26"/>
      <c r="TSO21" s="26"/>
      <c r="TSP21" s="26"/>
      <c r="TSQ21" s="26"/>
      <c r="TSR21" s="26"/>
      <c r="TSS21" s="26"/>
      <c r="TST21" s="26"/>
      <c r="TSU21" s="26"/>
      <c r="TSV21" s="26"/>
      <c r="TSW21" s="26"/>
      <c r="TSX21" s="26"/>
      <c r="TSY21" s="26"/>
      <c r="TSZ21" s="26"/>
      <c r="TTA21" s="26"/>
      <c r="TTB21" s="26"/>
      <c r="TTC21" s="26"/>
      <c r="TTD21" s="26"/>
      <c r="TTE21" s="26"/>
      <c r="TTF21" s="26"/>
      <c r="TTG21" s="26"/>
      <c r="TTH21" s="26"/>
      <c r="TTI21" s="26"/>
      <c r="TTJ21" s="26"/>
      <c r="TTK21" s="26"/>
      <c r="TTL21" s="26"/>
      <c r="TTM21" s="26"/>
      <c r="TTN21" s="26"/>
      <c r="TTO21" s="26"/>
      <c r="TTP21" s="26"/>
      <c r="TTQ21" s="26"/>
      <c r="TTR21" s="26"/>
      <c r="TTS21" s="26"/>
      <c r="TTT21" s="26"/>
      <c r="TTU21" s="26"/>
      <c r="TTV21" s="26"/>
      <c r="TTW21" s="26"/>
      <c r="TTX21" s="26"/>
      <c r="TTY21" s="26"/>
      <c r="TTZ21" s="26"/>
      <c r="TUA21" s="26"/>
      <c r="TUB21" s="26"/>
      <c r="TUC21" s="26"/>
      <c r="TUD21" s="26"/>
      <c r="TUE21" s="26"/>
      <c r="TUF21" s="26"/>
      <c r="TUG21" s="26"/>
      <c r="TUH21" s="26"/>
      <c r="TUI21" s="26"/>
      <c r="TUJ21" s="26"/>
      <c r="TUK21" s="26"/>
      <c r="TUL21" s="26"/>
      <c r="TUM21" s="26"/>
      <c r="TUN21" s="26"/>
      <c r="TUO21" s="26"/>
      <c r="TUP21" s="26"/>
      <c r="TUQ21" s="26"/>
      <c r="TUR21" s="26"/>
      <c r="TUS21" s="26"/>
      <c r="TUT21" s="26"/>
      <c r="TUU21" s="26"/>
      <c r="TUV21" s="26"/>
      <c r="TUW21" s="26"/>
      <c r="TUX21" s="26"/>
      <c r="TUY21" s="26"/>
      <c r="TUZ21" s="26"/>
      <c r="TVA21" s="26"/>
      <c r="TVB21" s="26"/>
      <c r="TVC21" s="26"/>
      <c r="TVD21" s="26"/>
      <c r="TVE21" s="26"/>
      <c r="TVF21" s="26"/>
      <c r="TVG21" s="26"/>
      <c r="TVH21" s="26"/>
      <c r="TVI21" s="26"/>
      <c r="TVJ21" s="26"/>
      <c r="TVK21" s="26"/>
      <c r="TVL21" s="26"/>
      <c r="TVM21" s="26"/>
      <c r="TVN21" s="26"/>
      <c r="TVO21" s="26"/>
      <c r="TVP21" s="26"/>
      <c r="TVQ21" s="26"/>
      <c r="TVR21" s="26"/>
      <c r="TVS21" s="26"/>
      <c r="TVT21" s="26"/>
      <c r="TVU21" s="26"/>
      <c r="TVV21" s="26"/>
      <c r="TVW21" s="26"/>
      <c r="TVX21" s="26"/>
      <c r="TVY21" s="26"/>
      <c r="TVZ21" s="26"/>
      <c r="TWA21" s="26"/>
      <c r="TWB21" s="26"/>
      <c r="TWC21" s="26"/>
      <c r="TWD21" s="26"/>
      <c r="TWE21" s="26"/>
      <c r="TWF21" s="26"/>
      <c r="TWG21" s="26"/>
      <c r="TWH21" s="26"/>
      <c r="TWI21" s="26"/>
      <c r="TWJ21" s="26"/>
      <c r="TWK21" s="26"/>
      <c r="TWL21" s="26"/>
      <c r="TWM21" s="26"/>
      <c r="TWN21" s="26"/>
      <c r="TWO21" s="26"/>
      <c r="TWP21" s="26"/>
      <c r="TWQ21" s="26"/>
      <c r="TWR21" s="26"/>
      <c r="TWS21" s="26"/>
      <c r="TWT21" s="26"/>
      <c r="TWU21" s="26"/>
      <c r="TWV21" s="26"/>
      <c r="TWW21" s="26"/>
      <c r="TWX21" s="26"/>
      <c r="TWY21" s="26"/>
      <c r="TWZ21" s="26"/>
      <c r="TXA21" s="26"/>
      <c r="TXB21" s="26"/>
      <c r="TXC21" s="26"/>
      <c r="TXD21" s="26"/>
      <c r="TXE21" s="26"/>
      <c r="TXF21" s="26"/>
      <c r="TXG21" s="26"/>
      <c r="TXH21" s="26"/>
      <c r="TXI21" s="26"/>
      <c r="TXJ21" s="26"/>
      <c r="TXK21" s="26"/>
      <c r="TXL21" s="26"/>
      <c r="TXM21" s="26"/>
      <c r="TXN21" s="26"/>
      <c r="TXO21" s="26"/>
      <c r="TXP21" s="26"/>
      <c r="TXQ21" s="26"/>
      <c r="TXR21" s="26"/>
      <c r="TXS21" s="26"/>
      <c r="TXT21" s="26"/>
      <c r="TXU21" s="26"/>
      <c r="TXV21" s="26"/>
      <c r="TXW21" s="26"/>
      <c r="TXX21" s="26"/>
      <c r="TXY21" s="26"/>
      <c r="TXZ21" s="26"/>
      <c r="TYA21" s="26"/>
      <c r="TYB21" s="26"/>
      <c r="TYC21" s="26"/>
      <c r="TYD21" s="26"/>
      <c r="TYE21" s="26"/>
      <c r="TYF21" s="26"/>
      <c r="TYG21" s="26"/>
      <c r="TYH21" s="26"/>
      <c r="TYI21" s="26"/>
      <c r="TYJ21" s="26"/>
      <c r="TYK21" s="26"/>
      <c r="TYL21" s="26"/>
      <c r="TYM21" s="26"/>
      <c r="TYN21" s="26"/>
      <c r="TYO21" s="26"/>
      <c r="TYP21" s="26"/>
      <c r="TYQ21" s="26"/>
      <c r="TYR21" s="26"/>
      <c r="TYS21" s="26"/>
      <c r="TYT21" s="26"/>
      <c r="TYU21" s="26"/>
      <c r="TYV21" s="26"/>
      <c r="TYW21" s="26"/>
      <c r="TYX21" s="26"/>
      <c r="TYY21" s="26"/>
      <c r="TYZ21" s="26"/>
      <c r="TZA21" s="26"/>
      <c r="TZB21" s="26"/>
      <c r="TZC21" s="26"/>
      <c r="TZD21" s="26"/>
      <c r="TZE21" s="26"/>
      <c r="TZF21" s="26"/>
      <c r="TZG21" s="26"/>
      <c r="TZH21" s="26"/>
      <c r="TZI21" s="26"/>
      <c r="TZJ21" s="26"/>
      <c r="TZK21" s="26"/>
      <c r="TZL21" s="26"/>
      <c r="TZM21" s="26"/>
      <c r="TZN21" s="26"/>
      <c r="TZO21" s="26"/>
      <c r="TZP21" s="26"/>
      <c r="TZQ21" s="26"/>
      <c r="TZR21" s="26"/>
      <c r="TZS21" s="26"/>
      <c r="TZT21" s="26"/>
      <c r="TZU21" s="26"/>
      <c r="TZV21" s="26"/>
      <c r="TZW21" s="26"/>
      <c r="TZX21" s="26"/>
      <c r="TZY21" s="26"/>
      <c r="TZZ21" s="26"/>
      <c r="UAA21" s="26"/>
      <c r="UAB21" s="26"/>
      <c r="UAC21" s="26"/>
      <c r="UAD21" s="26"/>
      <c r="UAE21" s="26"/>
      <c r="UAF21" s="26"/>
      <c r="UAG21" s="26"/>
      <c r="UAH21" s="26"/>
      <c r="UAI21" s="26"/>
      <c r="UAJ21" s="26"/>
      <c r="UAK21" s="26"/>
      <c r="UAL21" s="26"/>
      <c r="UAM21" s="26"/>
      <c r="UAN21" s="26"/>
      <c r="UAO21" s="26"/>
      <c r="UAP21" s="26"/>
      <c r="UAQ21" s="26"/>
      <c r="UAR21" s="26"/>
      <c r="UAS21" s="26"/>
      <c r="UAT21" s="26"/>
      <c r="UAU21" s="26"/>
      <c r="UAV21" s="26"/>
      <c r="UAW21" s="26"/>
      <c r="UAX21" s="26"/>
      <c r="UAY21" s="26"/>
      <c r="UAZ21" s="26"/>
      <c r="UBA21" s="26"/>
      <c r="UBB21" s="26"/>
      <c r="UBC21" s="26"/>
      <c r="UBD21" s="26"/>
      <c r="UBE21" s="26"/>
      <c r="UBF21" s="26"/>
      <c r="UBG21" s="26"/>
      <c r="UBH21" s="26"/>
      <c r="UBI21" s="26"/>
      <c r="UBJ21" s="26"/>
      <c r="UBK21" s="26"/>
      <c r="UBL21" s="26"/>
      <c r="UBM21" s="26"/>
      <c r="UBN21" s="26"/>
      <c r="UBO21" s="26"/>
      <c r="UBP21" s="26"/>
      <c r="UBQ21" s="26"/>
      <c r="UBR21" s="26"/>
      <c r="UBS21" s="26"/>
      <c r="UBT21" s="26"/>
      <c r="UBU21" s="26"/>
      <c r="UBV21" s="26"/>
      <c r="UBW21" s="26"/>
      <c r="UBX21" s="26"/>
      <c r="UBY21" s="26"/>
      <c r="UBZ21" s="26"/>
      <c r="UCA21" s="26"/>
      <c r="UCB21" s="26"/>
      <c r="UCC21" s="26"/>
      <c r="UCD21" s="26"/>
      <c r="UCE21" s="26"/>
      <c r="UCF21" s="26"/>
      <c r="UCG21" s="26"/>
      <c r="UCH21" s="26"/>
      <c r="UCI21" s="26"/>
      <c r="UCJ21" s="26"/>
      <c r="UCK21" s="26"/>
      <c r="UCL21" s="26"/>
      <c r="UCM21" s="26"/>
      <c r="UCN21" s="26"/>
      <c r="UCO21" s="26"/>
      <c r="UCP21" s="26"/>
      <c r="UCQ21" s="26"/>
      <c r="UCR21" s="26"/>
      <c r="UCS21" s="26"/>
      <c r="UCT21" s="26"/>
      <c r="UCU21" s="26"/>
      <c r="UCV21" s="26"/>
      <c r="UCW21" s="26"/>
      <c r="UCX21" s="26"/>
      <c r="UCY21" s="26"/>
      <c r="UCZ21" s="26"/>
      <c r="UDA21" s="26"/>
      <c r="UDB21" s="26"/>
      <c r="UDC21" s="26"/>
      <c r="UDD21" s="26"/>
      <c r="UDE21" s="26"/>
      <c r="UDF21" s="26"/>
      <c r="UDG21" s="26"/>
      <c r="UDH21" s="26"/>
      <c r="UDI21" s="26"/>
      <c r="UDJ21" s="26"/>
      <c r="UDK21" s="26"/>
      <c r="UDL21" s="26"/>
      <c r="UDM21" s="26"/>
      <c r="UDN21" s="26"/>
      <c r="UDO21" s="26"/>
      <c r="UDP21" s="26"/>
      <c r="UDQ21" s="26"/>
      <c r="UDR21" s="26"/>
      <c r="UDS21" s="26"/>
      <c r="UDT21" s="26"/>
      <c r="UDU21" s="26"/>
      <c r="UDV21" s="26"/>
      <c r="UDW21" s="26"/>
      <c r="UDX21" s="26"/>
      <c r="UDY21" s="26"/>
      <c r="UDZ21" s="26"/>
      <c r="UEA21" s="26"/>
      <c r="UEB21" s="26"/>
      <c r="UEC21" s="26"/>
      <c r="UED21" s="26"/>
      <c r="UEE21" s="26"/>
      <c r="UEF21" s="26"/>
      <c r="UEG21" s="26"/>
      <c r="UEH21" s="26"/>
      <c r="UEI21" s="26"/>
      <c r="UEJ21" s="26"/>
      <c r="UEK21" s="26"/>
      <c r="UEL21" s="26"/>
      <c r="UEM21" s="26"/>
      <c r="UEN21" s="26"/>
      <c r="UEO21" s="26"/>
      <c r="UEP21" s="26"/>
      <c r="UEQ21" s="26"/>
      <c r="UER21" s="26"/>
      <c r="UES21" s="26"/>
      <c r="UET21" s="26"/>
      <c r="UEU21" s="26"/>
      <c r="UEV21" s="26"/>
      <c r="UEW21" s="26"/>
      <c r="UEX21" s="26"/>
      <c r="UEY21" s="26"/>
      <c r="UEZ21" s="26"/>
      <c r="UFA21" s="26"/>
      <c r="UFB21" s="26"/>
      <c r="UFC21" s="26"/>
      <c r="UFD21" s="26"/>
      <c r="UFE21" s="26"/>
      <c r="UFF21" s="26"/>
      <c r="UFG21" s="26"/>
      <c r="UFH21" s="26"/>
      <c r="UFI21" s="26"/>
      <c r="UFJ21" s="26"/>
      <c r="UFK21" s="26"/>
      <c r="UFL21" s="26"/>
      <c r="UFM21" s="26"/>
      <c r="UFN21" s="26"/>
      <c r="UFO21" s="26"/>
      <c r="UFP21" s="26"/>
      <c r="UFQ21" s="26"/>
      <c r="UFR21" s="26"/>
      <c r="UFS21" s="26"/>
      <c r="UFT21" s="26"/>
      <c r="UFU21" s="26"/>
      <c r="UFV21" s="26"/>
      <c r="UFW21" s="26"/>
      <c r="UFX21" s="26"/>
      <c r="UFY21" s="26"/>
      <c r="UFZ21" s="26"/>
      <c r="UGA21" s="26"/>
      <c r="UGB21" s="26"/>
      <c r="UGC21" s="26"/>
      <c r="UGD21" s="26"/>
      <c r="UGE21" s="26"/>
      <c r="UGF21" s="26"/>
      <c r="UGG21" s="26"/>
      <c r="UGH21" s="26"/>
      <c r="UGI21" s="26"/>
      <c r="UGJ21" s="26"/>
      <c r="UGK21" s="26"/>
      <c r="UGL21" s="26"/>
      <c r="UGM21" s="26"/>
      <c r="UGN21" s="26"/>
      <c r="UGO21" s="26"/>
      <c r="UGP21" s="26"/>
      <c r="UGQ21" s="26"/>
      <c r="UGR21" s="26"/>
      <c r="UGS21" s="26"/>
      <c r="UGT21" s="26"/>
      <c r="UGU21" s="26"/>
      <c r="UGV21" s="26"/>
      <c r="UGW21" s="26"/>
      <c r="UGX21" s="26"/>
      <c r="UGY21" s="26"/>
      <c r="UGZ21" s="26"/>
      <c r="UHA21" s="26"/>
      <c r="UHB21" s="26"/>
      <c r="UHC21" s="26"/>
      <c r="UHD21" s="26"/>
      <c r="UHE21" s="26"/>
      <c r="UHF21" s="26"/>
      <c r="UHG21" s="26"/>
      <c r="UHH21" s="26"/>
      <c r="UHI21" s="26"/>
      <c r="UHJ21" s="26"/>
      <c r="UHK21" s="26"/>
      <c r="UHL21" s="26"/>
      <c r="UHM21" s="26"/>
      <c r="UHN21" s="26"/>
      <c r="UHO21" s="26"/>
      <c r="UHP21" s="26"/>
      <c r="UHQ21" s="26"/>
      <c r="UHR21" s="26"/>
      <c r="UHS21" s="26"/>
      <c r="UHT21" s="26"/>
      <c r="UHU21" s="26"/>
      <c r="UHV21" s="26"/>
      <c r="UHW21" s="26"/>
      <c r="UHX21" s="26"/>
      <c r="UHY21" s="26"/>
      <c r="UHZ21" s="26"/>
      <c r="UIA21" s="26"/>
      <c r="UIB21" s="26"/>
      <c r="UIC21" s="26"/>
      <c r="UID21" s="26"/>
      <c r="UIE21" s="26"/>
      <c r="UIF21" s="26"/>
      <c r="UIG21" s="26"/>
      <c r="UIH21" s="26"/>
      <c r="UII21" s="26"/>
      <c r="UIJ21" s="26"/>
      <c r="UIK21" s="26"/>
      <c r="UIL21" s="26"/>
      <c r="UIM21" s="26"/>
      <c r="UIN21" s="26"/>
      <c r="UIO21" s="26"/>
      <c r="UIP21" s="26"/>
      <c r="UIQ21" s="26"/>
      <c r="UIR21" s="26"/>
      <c r="UIS21" s="26"/>
      <c r="UIT21" s="26"/>
      <c r="UIU21" s="26"/>
      <c r="UIV21" s="26"/>
      <c r="UIW21" s="26"/>
      <c r="UIX21" s="26"/>
      <c r="UIY21" s="26"/>
      <c r="UIZ21" s="26"/>
      <c r="UJA21" s="26"/>
      <c r="UJB21" s="26"/>
      <c r="UJC21" s="26"/>
      <c r="UJD21" s="26"/>
      <c r="UJE21" s="26"/>
      <c r="UJF21" s="26"/>
      <c r="UJG21" s="26"/>
      <c r="UJH21" s="26"/>
      <c r="UJI21" s="26"/>
      <c r="UJJ21" s="26"/>
      <c r="UJK21" s="26"/>
      <c r="UJL21" s="26"/>
      <c r="UJM21" s="26"/>
      <c r="UJN21" s="26"/>
      <c r="UJO21" s="26"/>
      <c r="UJP21" s="26"/>
      <c r="UJQ21" s="26"/>
      <c r="UJR21" s="26"/>
      <c r="UJS21" s="26"/>
      <c r="UJT21" s="26"/>
      <c r="UJU21" s="26"/>
      <c r="UJV21" s="26"/>
      <c r="UJW21" s="26"/>
      <c r="UJX21" s="26"/>
      <c r="UJY21" s="26"/>
      <c r="UJZ21" s="26"/>
      <c r="UKA21" s="26"/>
      <c r="UKB21" s="26"/>
      <c r="UKC21" s="26"/>
      <c r="UKD21" s="26"/>
      <c r="UKE21" s="26"/>
      <c r="UKF21" s="26"/>
      <c r="UKG21" s="26"/>
      <c r="UKH21" s="26"/>
      <c r="UKI21" s="26"/>
      <c r="UKJ21" s="26"/>
      <c r="UKK21" s="26"/>
      <c r="UKL21" s="26"/>
      <c r="UKM21" s="26"/>
      <c r="UKN21" s="26"/>
      <c r="UKO21" s="26"/>
      <c r="UKP21" s="26"/>
      <c r="UKQ21" s="26"/>
      <c r="UKR21" s="26"/>
      <c r="UKS21" s="26"/>
      <c r="UKT21" s="26"/>
      <c r="UKU21" s="26"/>
      <c r="UKV21" s="26"/>
      <c r="UKW21" s="26"/>
      <c r="UKX21" s="26"/>
      <c r="UKY21" s="26"/>
      <c r="UKZ21" s="26"/>
      <c r="ULA21" s="26"/>
      <c r="ULB21" s="26"/>
      <c r="ULC21" s="26"/>
      <c r="ULD21" s="26"/>
      <c r="ULE21" s="26"/>
      <c r="ULF21" s="26"/>
      <c r="ULG21" s="26"/>
      <c r="ULH21" s="26"/>
      <c r="ULI21" s="26"/>
      <c r="ULJ21" s="26"/>
      <c r="ULK21" s="26"/>
      <c r="ULL21" s="26"/>
      <c r="ULM21" s="26"/>
      <c r="ULN21" s="26"/>
      <c r="ULO21" s="26"/>
      <c r="ULP21" s="26"/>
      <c r="ULQ21" s="26"/>
      <c r="ULR21" s="26"/>
      <c r="ULS21" s="26"/>
      <c r="ULT21" s="26"/>
      <c r="ULU21" s="26"/>
      <c r="ULV21" s="26"/>
      <c r="ULW21" s="26"/>
      <c r="ULX21" s="26"/>
      <c r="ULY21" s="26"/>
      <c r="ULZ21" s="26"/>
      <c r="UMA21" s="26"/>
      <c r="UMB21" s="26"/>
      <c r="UMC21" s="26"/>
      <c r="UMD21" s="26"/>
      <c r="UME21" s="26"/>
      <c r="UMF21" s="26"/>
      <c r="UMG21" s="26"/>
      <c r="UMH21" s="26"/>
      <c r="UMI21" s="26"/>
      <c r="UMJ21" s="26"/>
      <c r="UMK21" s="26"/>
      <c r="UML21" s="26"/>
      <c r="UMM21" s="26"/>
      <c r="UMN21" s="26"/>
      <c r="UMO21" s="26"/>
      <c r="UMP21" s="26"/>
      <c r="UMQ21" s="26"/>
      <c r="UMR21" s="26"/>
      <c r="UMS21" s="26"/>
      <c r="UMT21" s="26"/>
      <c r="UMU21" s="26"/>
      <c r="UMV21" s="26"/>
      <c r="UMW21" s="26"/>
      <c r="UMX21" s="26"/>
      <c r="UMY21" s="26"/>
      <c r="UMZ21" s="26"/>
      <c r="UNA21" s="26"/>
      <c r="UNB21" s="26"/>
      <c r="UNC21" s="26"/>
      <c r="UND21" s="26"/>
      <c r="UNE21" s="26"/>
      <c r="UNF21" s="26"/>
      <c r="UNG21" s="26"/>
      <c r="UNH21" s="26"/>
      <c r="UNI21" s="26"/>
      <c r="UNJ21" s="26"/>
      <c r="UNK21" s="26"/>
      <c r="UNL21" s="26"/>
      <c r="UNM21" s="26"/>
      <c r="UNN21" s="26"/>
      <c r="UNO21" s="26"/>
      <c r="UNP21" s="26"/>
      <c r="UNQ21" s="26"/>
      <c r="UNR21" s="26"/>
      <c r="UNS21" s="26"/>
      <c r="UNT21" s="26"/>
      <c r="UNU21" s="26"/>
      <c r="UNV21" s="26"/>
      <c r="UNW21" s="26"/>
      <c r="UNX21" s="26"/>
      <c r="UNY21" s="26"/>
      <c r="UNZ21" s="26"/>
      <c r="UOA21" s="26"/>
      <c r="UOB21" s="26"/>
      <c r="UOC21" s="26"/>
      <c r="UOD21" s="26"/>
      <c r="UOE21" s="26"/>
      <c r="UOF21" s="26"/>
      <c r="UOG21" s="26"/>
      <c r="UOH21" s="26"/>
      <c r="UOI21" s="26"/>
      <c r="UOJ21" s="26"/>
      <c r="UOK21" s="26"/>
      <c r="UOL21" s="26"/>
      <c r="UOM21" s="26"/>
      <c r="UON21" s="26"/>
      <c r="UOO21" s="26"/>
      <c r="UOP21" s="26"/>
      <c r="UOQ21" s="26"/>
      <c r="UOR21" s="26"/>
      <c r="UOS21" s="26"/>
      <c r="UOT21" s="26"/>
      <c r="UOU21" s="26"/>
      <c r="UOV21" s="26"/>
      <c r="UOW21" s="26"/>
      <c r="UOX21" s="26"/>
      <c r="UOY21" s="26"/>
      <c r="UOZ21" s="26"/>
      <c r="UPA21" s="26"/>
      <c r="UPB21" s="26"/>
      <c r="UPC21" s="26"/>
      <c r="UPD21" s="26"/>
      <c r="UPE21" s="26"/>
      <c r="UPF21" s="26"/>
      <c r="UPG21" s="26"/>
      <c r="UPH21" s="26"/>
      <c r="UPI21" s="26"/>
      <c r="UPJ21" s="26"/>
      <c r="UPK21" s="26"/>
      <c r="UPL21" s="26"/>
      <c r="UPM21" s="26"/>
      <c r="UPN21" s="26"/>
      <c r="UPO21" s="26"/>
      <c r="UPP21" s="26"/>
      <c r="UPQ21" s="26"/>
      <c r="UPR21" s="26"/>
      <c r="UPS21" s="26"/>
      <c r="UPT21" s="26"/>
      <c r="UPU21" s="26"/>
      <c r="UPV21" s="26"/>
      <c r="UPW21" s="26"/>
      <c r="UPX21" s="26"/>
      <c r="UPY21" s="26"/>
      <c r="UPZ21" s="26"/>
      <c r="UQA21" s="26"/>
      <c r="UQB21" s="26"/>
      <c r="UQC21" s="26"/>
      <c r="UQD21" s="26"/>
      <c r="UQE21" s="26"/>
      <c r="UQF21" s="26"/>
      <c r="UQG21" s="26"/>
      <c r="UQH21" s="26"/>
      <c r="UQI21" s="26"/>
      <c r="UQJ21" s="26"/>
      <c r="UQK21" s="26"/>
      <c r="UQL21" s="26"/>
      <c r="UQM21" s="26"/>
      <c r="UQN21" s="26"/>
      <c r="UQO21" s="26"/>
      <c r="UQP21" s="26"/>
      <c r="UQQ21" s="26"/>
      <c r="UQR21" s="26"/>
      <c r="UQS21" s="26"/>
      <c r="UQT21" s="26"/>
      <c r="UQU21" s="26"/>
      <c r="UQV21" s="26"/>
      <c r="UQW21" s="26"/>
      <c r="UQX21" s="26"/>
      <c r="UQY21" s="26"/>
      <c r="UQZ21" s="26"/>
      <c r="URA21" s="26"/>
      <c r="URB21" s="26"/>
      <c r="URC21" s="26"/>
      <c r="URD21" s="26"/>
      <c r="URE21" s="26"/>
      <c r="URF21" s="26"/>
      <c r="URG21" s="26"/>
      <c r="URH21" s="26"/>
      <c r="URI21" s="26"/>
      <c r="URJ21" s="26"/>
      <c r="URK21" s="26"/>
      <c r="URL21" s="26"/>
      <c r="URM21" s="26"/>
      <c r="URN21" s="26"/>
      <c r="URO21" s="26"/>
      <c r="URP21" s="26"/>
      <c r="URQ21" s="26"/>
      <c r="URR21" s="26"/>
      <c r="URS21" s="26"/>
      <c r="URT21" s="26"/>
      <c r="URU21" s="26"/>
      <c r="URV21" s="26"/>
      <c r="URW21" s="26"/>
      <c r="URX21" s="26"/>
      <c r="URY21" s="26"/>
      <c r="URZ21" s="26"/>
      <c r="USA21" s="26"/>
      <c r="USB21" s="26"/>
      <c r="USC21" s="26"/>
      <c r="USD21" s="26"/>
      <c r="USE21" s="26"/>
      <c r="USF21" s="26"/>
      <c r="USG21" s="26"/>
      <c r="USH21" s="26"/>
      <c r="USI21" s="26"/>
      <c r="USJ21" s="26"/>
      <c r="USK21" s="26"/>
      <c r="USL21" s="26"/>
      <c r="USM21" s="26"/>
      <c r="USN21" s="26"/>
      <c r="USO21" s="26"/>
      <c r="USP21" s="26"/>
      <c r="USQ21" s="26"/>
      <c r="USR21" s="26"/>
      <c r="USS21" s="26"/>
      <c r="UST21" s="26"/>
      <c r="USU21" s="26"/>
      <c r="USV21" s="26"/>
      <c r="USW21" s="26"/>
      <c r="USX21" s="26"/>
      <c r="USY21" s="26"/>
      <c r="USZ21" s="26"/>
      <c r="UTA21" s="26"/>
      <c r="UTB21" s="26"/>
      <c r="UTC21" s="26"/>
      <c r="UTD21" s="26"/>
      <c r="UTE21" s="26"/>
      <c r="UTF21" s="26"/>
      <c r="UTG21" s="26"/>
      <c r="UTH21" s="26"/>
      <c r="UTI21" s="26"/>
      <c r="UTJ21" s="26"/>
      <c r="UTK21" s="26"/>
      <c r="UTL21" s="26"/>
      <c r="UTM21" s="26"/>
      <c r="UTN21" s="26"/>
      <c r="UTO21" s="26"/>
      <c r="UTP21" s="26"/>
      <c r="UTQ21" s="26"/>
      <c r="UTR21" s="26"/>
      <c r="UTS21" s="26"/>
      <c r="UTT21" s="26"/>
      <c r="UTU21" s="26"/>
      <c r="UTV21" s="26"/>
      <c r="UTW21" s="26"/>
      <c r="UTX21" s="26"/>
      <c r="UTY21" s="26"/>
      <c r="UTZ21" s="26"/>
      <c r="UUA21" s="26"/>
      <c r="UUB21" s="26"/>
      <c r="UUC21" s="26"/>
      <c r="UUD21" s="26"/>
      <c r="UUE21" s="26"/>
      <c r="UUF21" s="26"/>
      <c r="UUG21" s="26"/>
      <c r="UUH21" s="26"/>
      <c r="UUI21" s="26"/>
      <c r="UUJ21" s="26"/>
      <c r="UUK21" s="26"/>
      <c r="UUL21" s="26"/>
      <c r="UUM21" s="26"/>
      <c r="UUN21" s="26"/>
      <c r="UUO21" s="26"/>
      <c r="UUP21" s="26"/>
      <c r="UUQ21" s="26"/>
      <c r="UUR21" s="26"/>
      <c r="UUS21" s="26"/>
      <c r="UUT21" s="26"/>
      <c r="UUU21" s="26"/>
      <c r="UUV21" s="26"/>
      <c r="UUW21" s="26"/>
      <c r="UUX21" s="26"/>
      <c r="UUY21" s="26"/>
      <c r="UUZ21" s="26"/>
      <c r="UVA21" s="26"/>
      <c r="UVB21" s="26"/>
      <c r="UVC21" s="26"/>
      <c r="UVD21" s="26"/>
      <c r="UVE21" s="26"/>
      <c r="UVF21" s="26"/>
      <c r="UVG21" s="26"/>
      <c r="UVH21" s="26"/>
      <c r="UVI21" s="26"/>
      <c r="UVJ21" s="26"/>
      <c r="UVK21" s="26"/>
      <c r="UVL21" s="26"/>
      <c r="UVM21" s="26"/>
      <c r="UVN21" s="26"/>
      <c r="UVO21" s="26"/>
      <c r="UVP21" s="26"/>
      <c r="UVQ21" s="26"/>
      <c r="UVR21" s="26"/>
      <c r="UVS21" s="26"/>
      <c r="UVT21" s="26"/>
      <c r="UVU21" s="26"/>
      <c r="UVV21" s="26"/>
      <c r="UVW21" s="26"/>
      <c r="UVX21" s="26"/>
      <c r="UVY21" s="26"/>
      <c r="UVZ21" s="26"/>
      <c r="UWA21" s="26"/>
      <c r="UWB21" s="26"/>
      <c r="UWC21" s="26"/>
      <c r="UWD21" s="26"/>
      <c r="UWE21" s="26"/>
      <c r="UWF21" s="26"/>
      <c r="UWG21" s="26"/>
      <c r="UWH21" s="26"/>
      <c r="UWI21" s="26"/>
      <c r="UWJ21" s="26"/>
      <c r="UWK21" s="26"/>
      <c r="UWL21" s="26"/>
      <c r="UWM21" s="26"/>
      <c r="UWN21" s="26"/>
      <c r="UWO21" s="26"/>
      <c r="UWP21" s="26"/>
      <c r="UWQ21" s="26"/>
      <c r="UWR21" s="26"/>
      <c r="UWS21" s="26"/>
      <c r="UWT21" s="26"/>
      <c r="UWU21" s="26"/>
      <c r="UWV21" s="26"/>
      <c r="UWW21" s="26"/>
      <c r="UWX21" s="26"/>
      <c r="UWY21" s="26"/>
      <c r="UWZ21" s="26"/>
      <c r="UXA21" s="26"/>
      <c r="UXB21" s="26"/>
      <c r="UXC21" s="26"/>
      <c r="UXD21" s="26"/>
      <c r="UXE21" s="26"/>
      <c r="UXF21" s="26"/>
      <c r="UXG21" s="26"/>
      <c r="UXH21" s="26"/>
      <c r="UXI21" s="26"/>
      <c r="UXJ21" s="26"/>
      <c r="UXK21" s="26"/>
      <c r="UXL21" s="26"/>
      <c r="UXM21" s="26"/>
      <c r="UXN21" s="26"/>
      <c r="UXO21" s="26"/>
      <c r="UXP21" s="26"/>
      <c r="UXQ21" s="26"/>
      <c r="UXR21" s="26"/>
      <c r="UXS21" s="26"/>
      <c r="UXT21" s="26"/>
      <c r="UXU21" s="26"/>
      <c r="UXV21" s="26"/>
      <c r="UXW21" s="26"/>
      <c r="UXX21" s="26"/>
      <c r="UXY21" s="26"/>
      <c r="UXZ21" s="26"/>
      <c r="UYA21" s="26"/>
      <c r="UYB21" s="26"/>
      <c r="UYC21" s="26"/>
      <c r="UYD21" s="26"/>
      <c r="UYE21" s="26"/>
      <c r="UYF21" s="26"/>
      <c r="UYG21" s="26"/>
      <c r="UYH21" s="26"/>
      <c r="UYI21" s="26"/>
      <c r="UYJ21" s="26"/>
      <c r="UYK21" s="26"/>
      <c r="UYL21" s="26"/>
      <c r="UYM21" s="26"/>
      <c r="UYN21" s="26"/>
      <c r="UYO21" s="26"/>
      <c r="UYP21" s="26"/>
      <c r="UYQ21" s="26"/>
      <c r="UYR21" s="26"/>
      <c r="UYS21" s="26"/>
      <c r="UYT21" s="26"/>
      <c r="UYU21" s="26"/>
      <c r="UYV21" s="26"/>
      <c r="UYW21" s="26"/>
      <c r="UYX21" s="26"/>
      <c r="UYY21" s="26"/>
      <c r="UYZ21" s="26"/>
      <c r="UZA21" s="26"/>
      <c r="UZB21" s="26"/>
      <c r="UZC21" s="26"/>
      <c r="UZD21" s="26"/>
      <c r="UZE21" s="26"/>
      <c r="UZF21" s="26"/>
      <c r="UZG21" s="26"/>
      <c r="UZH21" s="26"/>
      <c r="UZI21" s="26"/>
      <c r="UZJ21" s="26"/>
      <c r="UZK21" s="26"/>
      <c r="UZL21" s="26"/>
      <c r="UZM21" s="26"/>
      <c r="UZN21" s="26"/>
      <c r="UZO21" s="26"/>
      <c r="UZP21" s="26"/>
      <c r="UZQ21" s="26"/>
      <c r="UZR21" s="26"/>
      <c r="UZS21" s="26"/>
      <c r="UZT21" s="26"/>
      <c r="UZU21" s="26"/>
      <c r="UZV21" s="26"/>
      <c r="UZW21" s="26"/>
      <c r="UZX21" s="26"/>
      <c r="UZY21" s="26"/>
      <c r="UZZ21" s="26"/>
      <c r="VAA21" s="26"/>
      <c r="VAB21" s="26"/>
      <c r="VAC21" s="26"/>
      <c r="VAD21" s="26"/>
      <c r="VAE21" s="26"/>
      <c r="VAF21" s="26"/>
      <c r="VAG21" s="26"/>
      <c r="VAH21" s="26"/>
      <c r="VAI21" s="26"/>
      <c r="VAJ21" s="26"/>
      <c r="VAK21" s="26"/>
      <c r="VAL21" s="26"/>
      <c r="VAM21" s="26"/>
      <c r="VAN21" s="26"/>
      <c r="VAO21" s="26"/>
      <c r="VAP21" s="26"/>
      <c r="VAQ21" s="26"/>
      <c r="VAR21" s="26"/>
      <c r="VAS21" s="26"/>
      <c r="VAT21" s="26"/>
      <c r="VAU21" s="26"/>
      <c r="VAV21" s="26"/>
      <c r="VAW21" s="26"/>
      <c r="VAX21" s="26"/>
      <c r="VAY21" s="26"/>
      <c r="VAZ21" s="26"/>
      <c r="VBA21" s="26"/>
      <c r="VBB21" s="26"/>
      <c r="VBC21" s="26"/>
      <c r="VBD21" s="26"/>
      <c r="VBE21" s="26"/>
      <c r="VBF21" s="26"/>
      <c r="VBG21" s="26"/>
      <c r="VBH21" s="26"/>
      <c r="VBI21" s="26"/>
      <c r="VBJ21" s="26"/>
      <c r="VBK21" s="26"/>
      <c r="VBL21" s="26"/>
      <c r="VBM21" s="26"/>
      <c r="VBN21" s="26"/>
      <c r="VBO21" s="26"/>
      <c r="VBP21" s="26"/>
      <c r="VBQ21" s="26"/>
      <c r="VBR21" s="26"/>
      <c r="VBS21" s="26"/>
      <c r="VBT21" s="26"/>
      <c r="VBU21" s="26"/>
      <c r="VBV21" s="26"/>
      <c r="VBW21" s="26"/>
      <c r="VBX21" s="26"/>
      <c r="VBY21" s="26"/>
      <c r="VBZ21" s="26"/>
      <c r="VCA21" s="26"/>
      <c r="VCB21" s="26"/>
      <c r="VCC21" s="26"/>
      <c r="VCD21" s="26"/>
      <c r="VCE21" s="26"/>
      <c r="VCF21" s="26"/>
      <c r="VCG21" s="26"/>
      <c r="VCH21" s="26"/>
      <c r="VCI21" s="26"/>
      <c r="VCJ21" s="26"/>
      <c r="VCK21" s="26"/>
      <c r="VCL21" s="26"/>
      <c r="VCM21" s="26"/>
      <c r="VCN21" s="26"/>
      <c r="VCO21" s="26"/>
      <c r="VCP21" s="26"/>
      <c r="VCQ21" s="26"/>
      <c r="VCR21" s="26"/>
      <c r="VCS21" s="26"/>
      <c r="VCT21" s="26"/>
      <c r="VCU21" s="26"/>
      <c r="VCV21" s="26"/>
      <c r="VCW21" s="26"/>
      <c r="VCX21" s="26"/>
      <c r="VCY21" s="26"/>
      <c r="VCZ21" s="26"/>
      <c r="VDA21" s="26"/>
      <c r="VDB21" s="26"/>
      <c r="VDC21" s="26"/>
      <c r="VDD21" s="26"/>
      <c r="VDE21" s="26"/>
      <c r="VDF21" s="26"/>
      <c r="VDG21" s="26"/>
      <c r="VDH21" s="26"/>
      <c r="VDI21" s="26"/>
      <c r="VDJ21" s="26"/>
      <c r="VDK21" s="26"/>
      <c r="VDL21" s="26"/>
      <c r="VDM21" s="26"/>
      <c r="VDN21" s="26"/>
      <c r="VDO21" s="26"/>
      <c r="VDP21" s="26"/>
      <c r="VDQ21" s="26"/>
      <c r="VDR21" s="26"/>
      <c r="VDS21" s="26"/>
      <c r="VDT21" s="26"/>
      <c r="VDU21" s="26"/>
      <c r="VDV21" s="26"/>
      <c r="VDW21" s="26"/>
      <c r="VDX21" s="26"/>
      <c r="VDY21" s="26"/>
      <c r="VDZ21" s="26"/>
      <c r="VEA21" s="26"/>
      <c r="VEB21" s="26"/>
      <c r="VEC21" s="26"/>
      <c r="VED21" s="26"/>
      <c r="VEE21" s="26"/>
      <c r="VEF21" s="26"/>
      <c r="VEG21" s="26"/>
      <c r="VEH21" s="26"/>
      <c r="VEI21" s="26"/>
      <c r="VEJ21" s="26"/>
      <c r="VEK21" s="26"/>
      <c r="VEL21" s="26"/>
      <c r="VEM21" s="26"/>
      <c r="VEN21" s="26"/>
      <c r="VEO21" s="26"/>
      <c r="VEP21" s="26"/>
      <c r="VEQ21" s="26"/>
      <c r="VER21" s="26"/>
      <c r="VES21" s="26"/>
      <c r="VET21" s="26"/>
      <c r="VEU21" s="26"/>
      <c r="VEV21" s="26"/>
      <c r="VEW21" s="26"/>
      <c r="VEX21" s="26"/>
      <c r="VEY21" s="26"/>
      <c r="VEZ21" s="26"/>
      <c r="VFA21" s="26"/>
      <c r="VFB21" s="26"/>
      <c r="VFC21" s="26"/>
      <c r="VFD21" s="26"/>
      <c r="VFE21" s="26"/>
      <c r="VFF21" s="26"/>
      <c r="VFG21" s="26"/>
      <c r="VFH21" s="26"/>
      <c r="VFI21" s="26"/>
      <c r="VFJ21" s="26"/>
      <c r="VFK21" s="26"/>
      <c r="VFL21" s="26"/>
      <c r="VFM21" s="26"/>
      <c r="VFN21" s="26"/>
      <c r="VFO21" s="26"/>
      <c r="VFP21" s="26"/>
      <c r="VFQ21" s="26"/>
      <c r="VFR21" s="26"/>
      <c r="VFS21" s="26"/>
      <c r="VFT21" s="26"/>
      <c r="VFU21" s="26"/>
      <c r="VFV21" s="26"/>
      <c r="VFW21" s="26"/>
      <c r="VFX21" s="26"/>
      <c r="VFY21" s="26"/>
      <c r="VFZ21" s="26"/>
      <c r="VGA21" s="26"/>
      <c r="VGB21" s="26"/>
      <c r="VGC21" s="26"/>
      <c r="VGD21" s="26"/>
      <c r="VGE21" s="26"/>
      <c r="VGF21" s="26"/>
      <c r="VGG21" s="26"/>
      <c r="VGH21" s="26"/>
      <c r="VGI21" s="26"/>
      <c r="VGJ21" s="26"/>
      <c r="VGK21" s="26"/>
      <c r="VGL21" s="26"/>
      <c r="VGM21" s="26"/>
      <c r="VGN21" s="26"/>
      <c r="VGO21" s="26"/>
      <c r="VGP21" s="26"/>
      <c r="VGQ21" s="26"/>
      <c r="VGR21" s="26"/>
      <c r="VGS21" s="26"/>
      <c r="VGT21" s="26"/>
      <c r="VGU21" s="26"/>
      <c r="VGV21" s="26"/>
      <c r="VGW21" s="26"/>
      <c r="VGX21" s="26"/>
      <c r="VGY21" s="26"/>
      <c r="VGZ21" s="26"/>
      <c r="VHA21" s="26"/>
      <c r="VHB21" s="26"/>
      <c r="VHC21" s="26"/>
      <c r="VHD21" s="26"/>
      <c r="VHE21" s="26"/>
      <c r="VHF21" s="26"/>
      <c r="VHG21" s="26"/>
      <c r="VHH21" s="26"/>
      <c r="VHI21" s="26"/>
      <c r="VHJ21" s="26"/>
      <c r="VHK21" s="26"/>
      <c r="VHL21" s="26"/>
      <c r="VHM21" s="26"/>
      <c r="VHN21" s="26"/>
      <c r="VHO21" s="26"/>
      <c r="VHP21" s="26"/>
      <c r="VHQ21" s="26"/>
      <c r="VHR21" s="26"/>
      <c r="VHS21" s="26"/>
      <c r="VHT21" s="26"/>
      <c r="VHU21" s="26"/>
      <c r="VHV21" s="26"/>
      <c r="VHW21" s="26"/>
      <c r="VHX21" s="26"/>
      <c r="VHY21" s="26"/>
      <c r="VHZ21" s="26"/>
      <c r="VIA21" s="26"/>
      <c r="VIB21" s="26"/>
      <c r="VIC21" s="26"/>
      <c r="VID21" s="26"/>
      <c r="VIE21" s="26"/>
      <c r="VIF21" s="26"/>
      <c r="VIG21" s="26"/>
      <c r="VIH21" s="26"/>
      <c r="VII21" s="26"/>
      <c r="VIJ21" s="26"/>
      <c r="VIK21" s="26"/>
      <c r="VIL21" s="26"/>
      <c r="VIM21" s="26"/>
      <c r="VIN21" s="26"/>
      <c r="VIO21" s="26"/>
      <c r="VIP21" s="26"/>
      <c r="VIQ21" s="26"/>
      <c r="VIR21" s="26"/>
      <c r="VIS21" s="26"/>
      <c r="VIT21" s="26"/>
      <c r="VIU21" s="26"/>
      <c r="VIV21" s="26"/>
      <c r="VIW21" s="26"/>
      <c r="VIX21" s="26"/>
      <c r="VIY21" s="26"/>
      <c r="VIZ21" s="26"/>
      <c r="VJA21" s="26"/>
      <c r="VJB21" s="26"/>
      <c r="VJC21" s="26"/>
      <c r="VJD21" s="26"/>
      <c r="VJE21" s="26"/>
      <c r="VJF21" s="26"/>
      <c r="VJG21" s="26"/>
      <c r="VJH21" s="26"/>
      <c r="VJI21" s="26"/>
      <c r="VJJ21" s="26"/>
      <c r="VJK21" s="26"/>
      <c r="VJL21" s="26"/>
      <c r="VJM21" s="26"/>
      <c r="VJN21" s="26"/>
      <c r="VJO21" s="26"/>
      <c r="VJP21" s="26"/>
      <c r="VJQ21" s="26"/>
      <c r="VJR21" s="26"/>
      <c r="VJS21" s="26"/>
      <c r="VJT21" s="26"/>
      <c r="VJU21" s="26"/>
      <c r="VJV21" s="26"/>
      <c r="VJW21" s="26"/>
      <c r="VJX21" s="26"/>
      <c r="VJY21" s="26"/>
      <c r="VJZ21" s="26"/>
      <c r="VKA21" s="26"/>
      <c r="VKB21" s="26"/>
      <c r="VKC21" s="26"/>
      <c r="VKD21" s="26"/>
      <c r="VKE21" s="26"/>
      <c r="VKF21" s="26"/>
      <c r="VKG21" s="26"/>
      <c r="VKH21" s="26"/>
      <c r="VKI21" s="26"/>
      <c r="VKJ21" s="26"/>
      <c r="VKK21" s="26"/>
      <c r="VKL21" s="26"/>
      <c r="VKM21" s="26"/>
      <c r="VKN21" s="26"/>
      <c r="VKO21" s="26"/>
      <c r="VKP21" s="26"/>
      <c r="VKQ21" s="26"/>
      <c r="VKR21" s="26"/>
      <c r="VKS21" s="26"/>
      <c r="VKT21" s="26"/>
      <c r="VKU21" s="26"/>
      <c r="VKV21" s="26"/>
      <c r="VKW21" s="26"/>
      <c r="VKX21" s="26"/>
      <c r="VKY21" s="26"/>
      <c r="VKZ21" s="26"/>
      <c r="VLA21" s="26"/>
      <c r="VLB21" s="26"/>
      <c r="VLC21" s="26"/>
      <c r="VLD21" s="26"/>
      <c r="VLE21" s="26"/>
      <c r="VLF21" s="26"/>
      <c r="VLG21" s="26"/>
      <c r="VLH21" s="26"/>
      <c r="VLI21" s="26"/>
      <c r="VLJ21" s="26"/>
      <c r="VLK21" s="26"/>
      <c r="VLL21" s="26"/>
      <c r="VLM21" s="26"/>
      <c r="VLN21" s="26"/>
      <c r="VLO21" s="26"/>
      <c r="VLP21" s="26"/>
      <c r="VLQ21" s="26"/>
      <c r="VLR21" s="26"/>
      <c r="VLS21" s="26"/>
      <c r="VLT21" s="26"/>
      <c r="VLU21" s="26"/>
      <c r="VLV21" s="26"/>
      <c r="VLW21" s="26"/>
      <c r="VLX21" s="26"/>
      <c r="VLY21" s="26"/>
      <c r="VLZ21" s="26"/>
      <c r="VMA21" s="26"/>
      <c r="VMB21" s="26"/>
      <c r="VMC21" s="26"/>
      <c r="VMD21" s="26"/>
      <c r="VME21" s="26"/>
      <c r="VMF21" s="26"/>
      <c r="VMG21" s="26"/>
      <c r="VMH21" s="26"/>
      <c r="VMI21" s="26"/>
      <c r="VMJ21" s="26"/>
      <c r="VMK21" s="26"/>
      <c r="VML21" s="26"/>
      <c r="VMM21" s="26"/>
      <c r="VMN21" s="26"/>
      <c r="VMO21" s="26"/>
      <c r="VMP21" s="26"/>
      <c r="VMQ21" s="26"/>
      <c r="VMR21" s="26"/>
      <c r="VMS21" s="26"/>
      <c r="VMT21" s="26"/>
      <c r="VMU21" s="26"/>
      <c r="VMV21" s="26"/>
      <c r="VMW21" s="26"/>
      <c r="VMX21" s="26"/>
      <c r="VMY21" s="26"/>
      <c r="VMZ21" s="26"/>
      <c r="VNA21" s="26"/>
      <c r="VNB21" s="26"/>
      <c r="VNC21" s="26"/>
      <c r="VND21" s="26"/>
      <c r="VNE21" s="26"/>
      <c r="VNF21" s="26"/>
      <c r="VNG21" s="26"/>
      <c r="VNH21" s="26"/>
      <c r="VNI21" s="26"/>
      <c r="VNJ21" s="26"/>
      <c r="VNK21" s="26"/>
      <c r="VNL21" s="26"/>
      <c r="VNM21" s="26"/>
      <c r="VNN21" s="26"/>
      <c r="VNO21" s="26"/>
      <c r="VNP21" s="26"/>
      <c r="VNQ21" s="26"/>
      <c r="VNR21" s="26"/>
      <c r="VNS21" s="26"/>
      <c r="VNT21" s="26"/>
      <c r="VNU21" s="26"/>
      <c r="VNV21" s="26"/>
      <c r="VNW21" s="26"/>
      <c r="VNX21" s="26"/>
      <c r="VNY21" s="26"/>
      <c r="VNZ21" s="26"/>
      <c r="VOA21" s="26"/>
      <c r="VOB21" s="26"/>
      <c r="VOC21" s="26"/>
      <c r="VOD21" s="26"/>
      <c r="VOE21" s="26"/>
      <c r="VOF21" s="26"/>
      <c r="VOG21" s="26"/>
      <c r="VOH21" s="26"/>
      <c r="VOI21" s="26"/>
      <c r="VOJ21" s="26"/>
      <c r="VOK21" s="26"/>
      <c r="VOL21" s="26"/>
      <c r="VOM21" s="26"/>
      <c r="VON21" s="26"/>
      <c r="VOO21" s="26"/>
      <c r="VOP21" s="26"/>
      <c r="VOQ21" s="26"/>
      <c r="VOR21" s="26"/>
      <c r="VOS21" s="26"/>
      <c r="VOT21" s="26"/>
      <c r="VOU21" s="26"/>
      <c r="VOV21" s="26"/>
      <c r="VOW21" s="26"/>
      <c r="VOX21" s="26"/>
      <c r="VOY21" s="26"/>
      <c r="VOZ21" s="26"/>
      <c r="VPA21" s="26"/>
      <c r="VPB21" s="26"/>
      <c r="VPC21" s="26"/>
      <c r="VPD21" s="26"/>
      <c r="VPE21" s="26"/>
      <c r="VPF21" s="26"/>
      <c r="VPG21" s="26"/>
      <c r="VPH21" s="26"/>
      <c r="VPI21" s="26"/>
      <c r="VPJ21" s="26"/>
      <c r="VPK21" s="26"/>
      <c r="VPL21" s="26"/>
      <c r="VPM21" s="26"/>
      <c r="VPN21" s="26"/>
      <c r="VPO21" s="26"/>
      <c r="VPP21" s="26"/>
      <c r="VPQ21" s="26"/>
      <c r="VPR21" s="26"/>
      <c r="VPS21" s="26"/>
      <c r="VPT21" s="26"/>
      <c r="VPU21" s="26"/>
      <c r="VPV21" s="26"/>
      <c r="VPW21" s="26"/>
      <c r="VPX21" s="26"/>
      <c r="VPY21" s="26"/>
      <c r="VPZ21" s="26"/>
      <c r="VQA21" s="26"/>
      <c r="VQB21" s="26"/>
      <c r="VQC21" s="26"/>
      <c r="VQD21" s="26"/>
      <c r="VQE21" s="26"/>
      <c r="VQF21" s="26"/>
      <c r="VQG21" s="26"/>
      <c r="VQH21" s="26"/>
      <c r="VQI21" s="26"/>
      <c r="VQJ21" s="26"/>
      <c r="VQK21" s="26"/>
      <c r="VQL21" s="26"/>
      <c r="VQM21" s="26"/>
      <c r="VQN21" s="26"/>
      <c r="VQO21" s="26"/>
      <c r="VQP21" s="26"/>
      <c r="VQQ21" s="26"/>
      <c r="VQR21" s="26"/>
      <c r="VQS21" s="26"/>
      <c r="VQT21" s="26"/>
      <c r="VQU21" s="26"/>
      <c r="VQV21" s="26"/>
      <c r="VQW21" s="26"/>
      <c r="VQX21" s="26"/>
      <c r="VQY21" s="26"/>
      <c r="VQZ21" s="26"/>
      <c r="VRA21" s="26"/>
      <c r="VRB21" s="26"/>
      <c r="VRC21" s="26"/>
      <c r="VRD21" s="26"/>
      <c r="VRE21" s="26"/>
      <c r="VRF21" s="26"/>
      <c r="VRG21" s="26"/>
      <c r="VRH21" s="26"/>
      <c r="VRI21" s="26"/>
      <c r="VRJ21" s="26"/>
      <c r="VRK21" s="26"/>
      <c r="VRL21" s="26"/>
      <c r="VRM21" s="26"/>
      <c r="VRN21" s="26"/>
      <c r="VRO21" s="26"/>
      <c r="VRP21" s="26"/>
      <c r="VRQ21" s="26"/>
      <c r="VRR21" s="26"/>
      <c r="VRS21" s="26"/>
      <c r="VRT21" s="26"/>
      <c r="VRU21" s="26"/>
      <c r="VRV21" s="26"/>
      <c r="VRW21" s="26"/>
      <c r="VRX21" s="26"/>
      <c r="VRY21" s="26"/>
      <c r="VRZ21" s="26"/>
      <c r="VSA21" s="26"/>
      <c r="VSB21" s="26"/>
      <c r="VSC21" s="26"/>
      <c r="VSD21" s="26"/>
      <c r="VSE21" s="26"/>
      <c r="VSF21" s="26"/>
      <c r="VSG21" s="26"/>
      <c r="VSH21" s="26"/>
      <c r="VSI21" s="26"/>
      <c r="VSJ21" s="26"/>
      <c r="VSK21" s="26"/>
      <c r="VSL21" s="26"/>
      <c r="VSM21" s="26"/>
      <c r="VSN21" s="26"/>
      <c r="VSO21" s="26"/>
      <c r="VSP21" s="26"/>
      <c r="VSQ21" s="26"/>
      <c r="VSR21" s="26"/>
      <c r="VSS21" s="26"/>
      <c r="VST21" s="26"/>
      <c r="VSU21" s="26"/>
      <c r="VSV21" s="26"/>
      <c r="VSW21" s="26"/>
      <c r="VSX21" s="26"/>
      <c r="VSY21" s="26"/>
      <c r="VSZ21" s="26"/>
      <c r="VTA21" s="26"/>
      <c r="VTB21" s="26"/>
      <c r="VTC21" s="26"/>
      <c r="VTD21" s="26"/>
      <c r="VTE21" s="26"/>
      <c r="VTF21" s="26"/>
      <c r="VTG21" s="26"/>
      <c r="VTH21" s="26"/>
      <c r="VTI21" s="26"/>
      <c r="VTJ21" s="26"/>
      <c r="VTK21" s="26"/>
      <c r="VTL21" s="26"/>
      <c r="VTM21" s="26"/>
      <c r="VTN21" s="26"/>
      <c r="VTO21" s="26"/>
      <c r="VTP21" s="26"/>
      <c r="VTQ21" s="26"/>
      <c r="VTR21" s="26"/>
      <c r="VTS21" s="26"/>
      <c r="VTT21" s="26"/>
      <c r="VTU21" s="26"/>
      <c r="VTV21" s="26"/>
      <c r="VTW21" s="26"/>
      <c r="VTX21" s="26"/>
      <c r="VTY21" s="26"/>
      <c r="VTZ21" s="26"/>
      <c r="VUA21" s="26"/>
      <c r="VUB21" s="26"/>
      <c r="VUC21" s="26"/>
      <c r="VUD21" s="26"/>
      <c r="VUE21" s="26"/>
      <c r="VUF21" s="26"/>
      <c r="VUG21" s="26"/>
      <c r="VUH21" s="26"/>
      <c r="VUI21" s="26"/>
      <c r="VUJ21" s="26"/>
      <c r="VUK21" s="26"/>
      <c r="VUL21" s="26"/>
      <c r="VUM21" s="26"/>
      <c r="VUN21" s="26"/>
      <c r="VUO21" s="26"/>
      <c r="VUP21" s="26"/>
      <c r="VUQ21" s="26"/>
      <c r="VUR21" s="26"/>
      <c r="VUS21" s="26"/>
      <c r="VUT21" s="26"/>
      <c r="VUU21" s="26"/>
      <c r="VUV21" s="26"/>
      <c r="VUW21" s="26"/>
      <c r="VUX21" s="26"/>
      <c r="VUY21" s="26"/>
      <c r="VUZ21" s="26"/>
      <c r="VVA21" s="26"/>
      <c r="VVB21" s="26"/>
      <c r="VVC21" s="26"/>
      <c r="VVD21" s="26"/>
      <c r="VVE21" s="26"/>
      <c r="VVF21" s="26"/>
      <c r="VVG21" s="26"/>
      <c r="VVH21" s="26"/>
      <c r="VVI21" s="26"/>
      <c r="VVJ21" s="26"/>
      <c r="VVK21" s="26"/>
      <c r="VVL21" s="26"/>
      <c r="VVM21" s="26"/>
      <c r="VVN21" s="26"/>
      <c r="VVO21" s="26"/>
      <c r="VVP21" s="26"/>
      <c r="VVQ21" s="26"/>
      <c r="VVR21" s="26"/>
      <c r="VVS21" s="26"/>
      <c r="VVT21" s="26"/>
      <c r="VVU21" s="26"/>
      <c r="VVV21" s="26"/>
      <c r="VVW21" s="26"/>
      <c r="VVX21" s="26"/>
      <c r="VVY21" s="26"/>
      <c r="VVZ21" s="26"/>
      <c r="VWA21" s="26"/>
      <c r="VWB21" s="26"/>
      <c r="VWC21" s="26"/>
      <c r="VWD21" s="26"/>
      <c r="VWE21" s="26"/>
      <c r="VWF21" s="26"/>
      <c r="VWG21" s="26"/>
      <c r="VWH21" s="26"/>
      <c r="VWI21" s="26"/>
      <c r="VWJ21" s="26"/>
      <c r="VWK21" s="26"/>
      <c r="VWL21" s="26"/>
      <c r="VWM21" s="26"/>
      <c r="VWN21" s="26"/>
      <c r="VWO21" s="26"/>
      <c r="VWP21" s="26"/>
      <c r="VWQ21" s="26"/>
      <c r="VWR21" s="26"/>
      <c r="VWS21" s="26"/>
      <c r="VWT21" s="26"/>
      <c r="VWU21" s="26"/>
      <c r="VWV21" s="26"/>
      <c r="VWW21" s="26"/>
      <c r="VWX21" s="26"/>
      <c r="VWY21" s="26"/>
      <c r="VWZ21" s="26"/>
      <c r="VXA21" s="26"/>
      <c r="VXB21" s="26"/>
      <c r="VXC21" s="26"/>
      <c r="VXD21" s="26"/>
      <c r="VXE21" s="26"/>
      <c r="VXF21" s="26"/>
      <c r="VXG21" s="26"/>
      <c r="VXH21" s="26"/>
      <c r="VXI21" s="26"/>
      <c r="VXJ21" s="26"/>
      <c r="VXK21" s="26"/>
      <c r="VXL21" s="26"/>
      <c r="VXM21" s="26"/>
      <c r="VXN21" s="26"/>
      <c r="VXO21" s="26"/>
      <c r="VXP21" s="26"/>
      <c r="VXQ21" s="26"/>
      <c r="VXR21" s="26"/>
      <c r="VXS21" s="26"/>
      <c r="VXT21" s="26"/>
      <c r="VXU21" s="26"/>
      <c r="VXV21" s="26"/>
      <c r="VXW21" s="26"/>
      <c r="VXX21" s="26"/>
      <c r="VXY21" s="26"/>
      <c r="VXZ21" s="26"/>
      <c r="VYA21" s="26"/>
      <c r="VYB21" s="26"/>
      <c r="VYC21" s="26"/>
      <c r="VYD21" s="26"/>
      <c r="VYE21" s="26"/>
      <c r="VYF21" s="26"/>
      <c r="VYG21" s="26"/>
      <c r="VYH21" s="26"/>
      <c r="VYI21" s="26"/>
      <c r="VYJ21" s="26"/>
      <c r="VYK21" s="26"/>
      <c r="VYL21" s="26"/>
      <c r="VYM21" s="26"/>
      <c r="VYN21" s="26"/>
      <c r="VYO21" s="26"/>
      <c r="VYP21" s="26"/>
      <c r="VYQ21" s="26"/>
      <c r="VYR21" s="26"/>
      <c r="VYS21" s="26"/>
      <c r="VYT21" s="26"/>
      <c r="VYU21" s="26"/>
      <c r="VYV21" s="26"/>
      <c r="VYW21" s="26"/>
      <c r="VYX21" s="26"/>
      <c r="VYY21" s="26"/>
      <c r="VYZ21" s="26"/>
      <c r="VZA21" s="26"/>
      <c r="VZB21" s="26"/>
      <c r="VZC21" s="26"/>
      <c r="VZD21" s="26"/>
      <c r="VZE21" s="26"/>
      <c r="VZF21" s="26"/>
      <c r="VZG21" s="26"/>
      <c r="VZH21" s="26"/>
      <c r="VZI21" s="26"/>
      <c r="VZJ21" s="26"/>
      <c r="VZK21" s="26"/>
      <c r="VZL21" s="26"/>
      <c r="VZM21" s="26"/>
      <c r="VZN21" s="26"/>
      <c r="VZO21" s="26"/>
      <c r="VZP21" s="26"/>
      <c r="VZQ21" s="26"/>
      <c r="VZR21" s="26"/>
      <c r="VZS21" s="26"/>
      <c r="VZT21" s="26"/>
      <c r="VZU21" s="26"/>
      <c r="VZV21" s="26"/>
      <c r="VZW21" s="26"/>
      <c r="VZX21" s="26"/>
      <c r="VZY21" s="26"/>
      <c r="VZZ21" s="26"/>
      <c r="WAA21" s="26"/>
      <c r="WAB21" s="26"/>
      <c r="WAC21" s="26"/>
      <c r="WAD21" s="26"/>
      <c r="WAE21" s="26"/>
      <c r="WAF21" s="26"/>
      <c r="WAG21" s="26"/>
      <c r="WAH21" s="26"/>
      <c r="WAI21" s="26"/>
      <c r="WAJ21" s="26"/>
      <c r="WAK21" s="26"/>
      <c r="WAL21" s="26"/>
      <c r="WAM21" s="26"/>
      <c r="WAN21" s="26"/>
      <c r="WAO21" s="26"/>
      <c r="WAP21" s="26"/>
      <c r="WAQ21" s="26"/>
      <c r="WAR21" s="26"/>
      <c r="WAS21" s="26"/>
      <c r="WAT21" s="26"/>
      <c r="WAU21" s="26"/>
      <c r="WAV21" s="26"/>
      <c r="WAW21" s="26"/>
      <c r="WAX21" s="26"/>
      <c r="WAY21" s="26"/>
      <c r="WAZ21" s="26"/>
      <c r="WBA21" s="26"/>
      <c r="WBB21" s="26"/>
      <c r="WBC21" s="26"/>
      <c r="WBD21" s="26"/>
      <c r="WBE21" s="26"/>
      <c r="WBF21" s="26"/>
      <c r="WBG21" s="26"/>
      <c r="WBH21" s="26"/>
      <c r="WBI21" s="26"/>
      <c r="WBJ21" s="26"/>
      <c r="WBK21" s="26"/>
      <c r="WBL21" s="26"/>
      <c r="WBM21" s="26"/>
      <c r="WBN21" s="26"/>
      <c r="WBO21" s="26"/>
      <c r="WBP21" s="26"/>
      <c r="WBQ21" s="26"/>
      <c r="WBR21" s="26"/>
      <c r="WBS21" s="26"/>
      <c r="WBT21" s="26"/>
      <c r="WBU21" s="26"/>
      <c r="WBV21" s="26"/>
      <c r="WBW21" s="26"/>
      <c r="WBX21" s="26"/>
      <c r="WBY21" s="26"/>
      <c r="WBZ21" s="26"/>
      <c r="WCA21" s="26"/>
      <c r="WCB21" s="26"/>
      <c r="WCC21" s="26"/>
      <c r="WCD21" s="26"/>
      <c r="WCE21" s="26"/>
      <c r="WCF21" s="26"/>
      <c r="WCG21" s="26"/>
      <c r="WCH21" s="26"/>
      <c r="WCI21" s="26"/>
      <c r="WCJ21" s="26"/>
      <c r="WCK21" s="26"/>
      <c r="WCL21" s="26"/>
      <c r="WCM21" s="26"/>
      <c r="WCN21" s="26"/>
      <c r="WCO21" s="26"/>
      <c r="WCP21" s="26"/>
      <c r="WCQ21" s="26"/>
      <c r="WCR21" s="26"/>
      <c r="WCS21" s="26"/>
      <c r="WCT21" s="26"/>
      <c r="WCU21" s="26"/>
      <c r="WCV21" s="26"/>
      <c r="WCW21" s="26"/>
      <c r="WCX21" s="26"/>
      <c r="WCY21" s="26"/>
      <c r="WCZ21" s="26"/>
      <c r="WDA21" s="26"/>
      <c r="WDB21" s="26"/>
      <c r="WDC21" s="26"/>
      <c r="WDD21" s="26"/>
      <c r="WDE21" s="26"/>
      <c r="WDF21" s="26"/>
      <c r="WDG21" s="26"/>
      <c r="WDH21" s="26"/>
      <c r="WDI21" s="26"/>
      <c r="WDJ21" s="26"/>
      <c r="WDK21" s="26"/>
      <c r="WDL21" s="26"/>
      <c r="WDM21" s="26"/>
      <c r="WDN21" s="26"/>
      <c r="WDO21" s="26"/>
      <c r="WDP21" s="26"/>
      <c r="WDQ21" s="26"/>
      <c r="WDR21" s="26"/>
      <c r="WDS21" s="26"/>
      <c r="WDT21" s="26"/>
      <c r="WDU21" s="26"/>
      <c r="WDV21" s="26"/>
      <c r="WDW21" s="26"/>
      <c r="WDX21" s="26"/>
      <c r="WDY21" s="26"/>
      <c r="WDZ21" s="26"/>
      <c r="WEA21" s="26"/>
      <c r="WEB21" s="26"/>
      <c r="WEC21" s="26"/>
      <c r="WED21" s="26"/>
      <c r="WEE21" s="26"/>
      <c r="WEF21" s="26"/>
      <c r="WEG21" s="26"/>
      <c r="WEH21" s="26"/>
      <c r="WEI21" s="26"/>
      <c r="WEJ21" s="26"/>
      <c r="WEK21" s="26"/>
      <c r="WEL21" s="26"/>
      <c r="WEM21" s="26"/>
      <c r="WEN21" s="26"/>
      <c r="WEO21" s="26"/>
      <c r="WEP21" s="26"/>
      <c r="WEQ21" s="26"/>
      <c r="WER21" s="26"/>
      <c r="WES21" s="26"/>
      <c r="WET21" s="26"/>
      <c r="WEU21" s="26"/>
      <c r="WEV21" s="26"/>
      <c r="WEW21" s="26"/>
      <c r="WEX21" s="26"/>
      <c r="WEY21" s="26"/>
      <c r="WEZ21" s="26"/>
      <c r="WFA21" s="26"/>
      <c r="WFB21" s="26"/>
      <c r="WFC21" s="26"/>
      <c r="WFD21" s="26"/>
      <c r="WFE21" s="26"/>
      <c r="WFF21" s="26"/>
      <c r="WFG21" s="26"/>
      <c r="WFH21" s="26"/>
      <c r="WFI21" s="26"/>
      <c r="WFJ21" s="26"/>
      <c r="WFK21" s="26"/>
      <c r="WFL21" s="26"/>
      <c r="WFM21" s="26"/>
      <c r="WFN21" s="26"/>
      <c r="WFO21" s="26"/>
      <c r="WFP21" s="26"/>
      <c r="WFQ21" s="26"/>
      <c r="WFR21" s="26"/>
      <c r="WFS21" s="26"/>
      <c r="WFT21" s="26"/>
      <c r="WFU21" s="26"/>
      <c r="WFV21" s="26"/>
      <c r="WFW21" s="26"/>
      <c r="WFX21" s="26"/>
      <c r="WFY21" s="26"/>
      <c r="WFZ21" s="26"/>
      <c r="WGA21" s="26"/>
      <c r="WGB21" s="26"/>
      <c r="WGC21" s="26"/>
      <c r="WGD21" s="26"/>
      <c r="WGE21" s="26"/>
      <c r="WGF21" s="26"/>
      <c r="WGG21" s="26"/>
      <c r="WGH21" s="26"/>
      <c r="WGI21" s="26"/>
      <c r="WGJ21" s="26"/>
      <c r="WGK21" s="26"/>
      <c r="WGL21" s="26"/>
      <c r="WGM21" s="26"/>
      <c r="WGN21" s="26"/>
      <c r="WGO21" s="26"/>
      <c r="WGP21" s="26"/>
      <c r="WGQ21" s="26"/>
      <c r="WGR21" s="26"/>
      <c r="WGS21" s="26"/>
      <c r="WGT21" s="26"/>
      <c r="WGU21" s="26"/>
      <c r="WGV21" s="26"/>
      <c r="WGW21" s="26"/>
      <c r="WGX21" s="26"/>
      <c r="WGY21" s="26"/>
      <c r="WGZ21" s="26"/>
      <c r="WHA21" s="26"/>
      <c r="WHB21" s="26"/>
      <c r="WHC21" s="26"/>
      <c r="WHD21" s="26"/>
      <c r="WHE21" s="26"/>
      <c r="WHF21" s="26"/>
      <c r="WHG21" s="26"/>
      <c r="WHH21" s="26"/>
      <c r="WHI21" s="26"/>
      <c r="WHJ21" s="26"/>
      <c r="WHK21" s="26"/>
      <c r="WHL21" s="26"/>
      <c r="WHM21" s="26"/>
      <c r="WHN21" s="26"/>
      <c r="WHO21" s="26"/>
      <c r="WHP21" s="26"/>
      <c r="WHQ21" s="26"/>
      <c r="WHR21" s="26"/>
      <c r="WHS21" s="26"/>
      <c r="WHT21" s="26"/>
      <c r="WHU21" s="26"/>
      <c r="WHV21" s="26"/>
      <c r="WHW21" s="26"/>
      <c r="WHX21" s="26"/>
      <c r="WHY21" s="26"/>
      <c r="WHZ21" s="26"/>
      <c r="WIA21" s="26"/>
      <c r="WIB21" s="26"/>
      <c r="WIC21" s="26"/>
      <c r="WID21" s="26"/>
      <c r="WIE21" s="26"/>
      <c r="WIF21" s="26"/>
      <c r="WIG21" s="26"/>
      <c r="WIH21" s="26"/>
      <c r="WII21" s="26"/>
      <c r="WIJ21" s="26"/>
      <c r="WIK21" s="26"/>
      <c r="WIL21" s="26"/>
      <c r="WIM21" s="26"/>
      <c r="WIN21" s="26"/>
      <c r="WIO21" s="26"/>
      <c r="WIP21" s="26"/>
      <c r="WIQ21" s="26"/>
      <c r="WIR21" s="26"/>
      <c r="WIS21" s="26"/>
      <c r="WIT21" s="26"/>
      <c r="WIU21" s="26"/>
      <c r="WIV21" s="26"/>
      <c r="WIW21" s="26"/>
      <c r="WIX21" s="26"/>
      <c r="WIY21" s="26"/>
      <c r="WIZ21" s="26"/>
      <c r="WJA21" s="26"/>
      <c r="WJB21" s="26"/>
      <c r="WJC21" s="26"/>
      <c r="WJD21" s="26"/>
      <c r="WJE21" s="26"/>
      <c r="WJF21" s="26"/>
      <c r="WJG21" s="26"/>
      <c r="WJH21" s="26"/>
      <c r="WJI21" s="26"/>
      <c r="WJJ21" s="26"/>
      <c r="WJK21" s="26"/>
      <c r="WJL21" s="26"/>
      <c r="WJM21" s="26"/>
      <c r="WJN21" s="26"/>
      <c r="WJO21" s="26"/>
      <c r="WJP21" s="26"/>
      <c r="WJQ21" s="26"/>
      <c r="WJR21" s="26"/>
      <c r="WJS21" s="26"/>
      <c r="WJT21" s="26"/>
      <c r="WJU21" s="26"/>
      <c r="WJV21" s="26"/>
      <c r="WJW21" s="26"/>
      <c r="WJX21" s="26"/>
      <c r="WJY21" s="26"/>
      <c r="WJZ21" s="26"/>
      <c r="WKA21" s="26"/>
      <c r="WKB21" s="26"/>
      <c r="WKC21" s="26"/>
      <c r="WKD21" s="26"/>
      <c r="WKE21" s="26"/>
      <c r="WKF21" s="26"/>
      <c r="WKG21" s="26"/>
      <c r="WKH21" s="26"/>
      <c r="WKI21" s="26"/>
      <c r="WKJ21" s="26"/>
      <c r="WKK21" s="26"/>
      <c r="WKL21" s="26"/>
      <c r="WKM21" s="26"/>
      <c r="WKN21" s="26"/>
      <c r="WKO21" s="26"/>
      <c r="WKP21" s="26"/>
      <c r="WKQ21" s="26"/>
      <c r="WKR21" s="26"/>
      <c r="WKS21" s="26"/>
      <c r="WKT21" s="26"/>
      <c r="WKU21" s="26"/>
      <c r="WKV21" s="26"/>
      <c r="WKW21" s="26"/>
      <c r="WKX21" s="26"/>
      <c r="WKY21" s="26"/>
      <c r="WKZ21" s="26"/>
      <c r="WLA21" s="26"/>
      <c r="WLB21" s="26"/>
      <c r="WLC21" s="26"/>
      <c r="WLD21" s="26"/>
      <c r="WLE21" s="26"/>
      <c r="WLF21" s="26"/>
      <c r="WLG21" s="26"/>
      <c r="WLH21" s="26"/>
      <c r="WLI21" s="26"/>
      <c r="WLJ21" s="26"/>
      <c r="WLK21" s="26"/>
      <c r="WLL21" s="26"/>
      <c r="WLM21" s="26"/>
      <c r="WLN21" s="26"/>
      <c r="WLO21" s="26"/>
      <c r="WLP21" s="26"/>
      <c r="WLQ21" s="26"/>
      <c r="WLR21" s="26"/>
      <c r="WLS21" s="26"/>
      <c r="WLT21" s="26"/>
      <c r="WLU21" s="26"/>
      <c r="WLV21" s="26"/>
      <c r="WLW21" s="26"/>
      <c r="WLX21" s="26"/>
      <c r="WLY21" s="26"/>
      <c r="WLZ21" s="26"/>
      <c r="WMA21" s="26"/>
      <c r="WMB21" s="26"/>
      <c r="WMC21" s="26"/>
      <c r="WMD21" s="26"/>
      <c r="WME21" s="26"/>
      <c r="WMF21" s="26"/>
      <c r="WMG21" s="26"/>
      <c r="WMH21" s="26"/>
      <c r="WMI21" s="26"/>
      <c r="WMJ21" s="26"/>
      <c r="WMK21" s="26"/>
      <c r="WML21" s="26"/>
      <c r="WMM21" s="26"/>
      <c r="WMN21" s="26"/>
      <c r="WMO21" s="26"/>
      <c r="WMP21" s="26"/>
      <c r="WMQ21" s="26"/>
      <c r="WMR21" s="26"/>
      <c r="WMS21" s="26"/>
      <c r="WMT21" s="26"/>
      <c r="WMU21" s="26"/>
      <c r="WMV21" s="26"/>
      <c r="WMW21" s="26"/>
      <c r="WMX21" s="26"/>
      <c r="WMY21" s="26"/>
      <c r="WMZ21" s="26"/>
      <c r="WNA21" s="26"/>
      <c r="WNB21" s="26"/>
      <c r="WNC21" s="26"/>
      <c r="WND21" s="26"/>
      <c r="WNE21" s="26"/>
      <c r="WNF21" s="26"/>
      <c r="WNG21" s="26"/>
      <c r="WNH21" s="26"/>
      <c r="WNI21" s="26"/>
      <c r="WNJ21" s="26"/>
      <c r="WNK21" s="26"/>
      <c r="WNL21" s="26"/>
      <c r="WNM21" s="26"/>
      <c r="WNN21" s="26"/>
      <c r="WNO21" s="26"/>
      <c r="WNP21" s="26"/>
      <c r="WNQ21" s="26"/>
      <c r="WNR21" s="26"/>
      <c r="WNS21" s="26"/>
      <c r="WNT21" s="26"/>
      <c r="WNU21" s="26"/>
      <c r="WNV21" s="26"/>
      <c r="WNW21" s="26"/>
      <c r="WNX21" s="26"/>
      <c r="WNY21" s="26"/>
      <c r="WNZ21" s="26"/>
      <c r="WOA21" s="26"/>
      <c r="WOB21" s="26"/>
      <c r="WOC21" s="26"/>
      <c r="WOD21" s="26"/>
      <c r="WOE21" s="26"/>
      <c r="WOF21" s="26"/>
      <c r="WOG21" s="26"/>
      <c r="WOH21" s="26"/>
      <c r="WOI21" s="26"/>
      <c r="WOJ21" s="26"/>
      <c r="WOK21" s="26"/>
      <c r="WOL21" s="26"/>
      <c r="WOM21" s="26"/>
      <c r="WON21" s="26"/>
      <c r="WOO21" s="26"/>
      <c r="WOP21" s="26"/>
      <c r="WOQ21" s="26"/>
      <c r="WOR21" s="26"/>
      <c r="WOS21" s="26"/>
      <c r="WOT21" s="26"/>
      <c r="WOU21" s="26"/>
      <c r="WOV21" s="26"/>
      <c r="WOW21" s="26"/>
      <c r="WOX21" s="26"/>
      <c r="WOY21" s="26"/>
      <c r="WOZ21" s="26"/>
      <c r="WPA21" s="26"/>
      <c r="WPB21" s="26"/>
      <c r="WPC21" s="26"/>
      <c r="WPD21" s="26"/>
      <c r="WPE21" s="26"/>
      <c r="WPF21" s="26"/>
      <c r="WPG21" s="26"/>
      <c r="WPH21" s="26"/>
      <c r="WPI21" s="26"/>
      <c r="WPJ21" s="26"/>
      <c r="WPK21" s="26"/>
      <c r="WPL21" s="26"/>
      <c r="WPM21" s="26"/>
      <c r="WPN21" s="26"/>
      <c r="WPO21" s="26"/>
      <c r="WPP21" s="26"/>
      <c r="WPQ21" s="26"/>
      <c r="WPR21" s="26"/>
      <c r="WPS21" s="26"/>
      <c r="WPT21" s="26"/>
      <c r="WPU21" s="26"/>
      <c r="WPV21" s="26"/>
      <c r="WPW21" s="26"/>
      <c r="WPX21" s="26"/>
      <c r="WPY21" s="26"/>
      <c r="WPZ21" s="26"/>
      <c r="WQA21" s="26"/>
      <c r="WQB21" s="26"/>
      <c r="WQC21" s="26"/>
      <c r="WQD21" s="26"/>
      <c r="WQE21" s="26"/>
      <c r="WQF21" s="26"/>
      <c r="WQG21" s="26"/>
      <c r="WQH21" s="26"/>
      <c r="WQI21" s="26"/>
      <c r="WQJ21" s="26"/>
      <c r="WQK21" s="26"/>
      <c r="WQL21" s="26"/>
      <c r="WQM21" s="26"/>
      <c r="WQN21" s="26"/>
      <c r="WQO21" s="26"/>
      <c r="WQP21" s="26"/>
      <c r="WQQ21" s="26"/>
      <c r="WQR21" s="26"/>
      <c r="WQS21" s="26"/>
      <c r="WQT21" s="26"/>
      <c r="WQU21" s="26"/>
      <c r="WQV21" s="26"/>
      <c r="WQW21" s="26"/>
      <c r="WQX21" s="26"/>
      <c r="WQY21" s="26"/>
      <c r="WQZ21" s="26"/>
      <c r="WRA21" s="26"/>
      <c r="WRB21" s="26"/>
      <c r="WRC21" s="26"/>
      <c r="WRD21" s="26"/>
      <c r="WRE21" s="26"/>
      <c r="WRF21" s="26"/>
      <c r="WRG21" s="26"/>
      <c r="WRH21" s="26"/>
      <c r="WRI21" s="26"/>
      <c r="WRJ21" s="26"/>
      <c r="WRK21" s="26"/>
      <c r="WRL21" s="26"/>
      <c r="WRM21" s="26"/>
      <c r="WRN21" s="26"/>
      <c r="WRO21" s="26"/>
      <c r="WRP21" s="26"/>
      <c r="WRQ21" s="26"/>
      <c r="WRR21" s="26"/>
      <c r="WRS21" s="26"/>
      <c r="WRT21" s="26"/>
      <c r="WRU21" s="26"/>
      <c r="WRV21" s="26"/>
      <c r="WRW21" s="26"/>
      <c r="WRX21" s="26"/>
      <c r="WRY21" s="26"/>
      <c r="WRZ21" s="26"/>
      <c r="WSA21" s="26"/>
      <c r="WSB21" s="26"/>
      <c r="WSC21" s="26"/>
      <c r="WSD21" s="26"/>
      <c r="WSE21" s="26"/>
      <c r="WSF21" s="26"/>
      <c r="WSG21" s="26"/>
      <c r="WSH21" s="26"/>
      <c r="WSI21" s="26"/>
      <c r="WSJ21" s="26"/>
      <c r="WSK21" s="26"/>
      <c r="WSL21" s="26"/>
      <c r="WSM21" s="26"/>
      <c r="WSN21" s="26"/>
      <c r="WSO21" s="26"/>
      <c r="WSP21" s="26"/>
      <c r="WSQ21" s="26"/>
      <c r="WSR21" s="26"/>
      <c r="WSS21" s="26"/>
      <c r="WST21" s="26"/>
      <c r="WSU21" s="26"/>
      <c r="WSV21" s="26"/>
      <c r="WSW21" s="26"/>
      <c r="WSX21" s="26"/>
      <c r="WSY21" s="26"/>
      <c r="WSZ21" s="26"/>
      <c r="WTA21" s="26"/>
      <c r="WTB21" s="26"/>
      <c r="WTC21" s="26"/>
      <c r="WTD21" s="26"/>
      <c r="WTE21" s="26"/>
      <c r="WTF21" s="26"/>
      <c r="WTG21" s="26"/>
      <c r="WTH21" s="26"/>
      <c r="WTI21" s="26"/>
      <c r="WTJ21" s="26"/>
      <c r="WTK21" s="26"/>
      <c r="WTL21" s="26"/>
      <c r="WTM21" s="26"/>
      <c r="WTN21" s="26"/>
      <c r="WTO21" s="26"/>
      <c r="WTP21" s="26"/>
      <c r="WTQ21" s="26"/>
      <c r="WTR21" s="26"/>
      <c r="WTS21" s="26"/>
      <c r="WTT21" s="26"/>
      <c r="WTU21" s="26"/>
      <c r="WTV21" s="26"/>
      <c r="WTW21" s="26"/>
      <c r="WTX21" s="26"/>
      <c r="WTY21" s="26"/>
      <c r="WTZ21" s="26"/>
      <c r="WUA21" s="26"/>
      <c r="WUB21" s="26"/>
      <c r="WUC21" s="26"/>
      <c r="WUD21" s="26"/>
      <c r="WUE21" s="26"/>
      <c r="WUF21" s="26"/>
      <c r="WUG21" s="26"/>
      <c r="WUH21" s="26"/>
      <c r="WUI21" s="26"/>
      <c r="WUJ21" s="26"/>
      <c r="WUK21" s="26"/>
      <c r="WUL21" s="26"/>
      <c r="WUM21" s="26"/>
      <c r="WUN21" s="26"/>
      <c r="WUO21" s="26"/>
      <c r="WUP21" s="26"/>
      <c r="WUQ21" s="26"/>
      <c r="WUR21" s="26"/>
      <c r="WUS21" s="26"/>
      <c r="WUT21" s="26"/>
      <c r="WUU21" s="26"/>
      <c r="WUV21" s="26"/>
      <c r="WUW21" s="26"/>
      <c r="WUX21" s="26"/>
      <c r="WUY21" s="26"/>
      <c r="WUZ21" s="26"/>
      <c r="WVA21" s="26"/>
      <c r="WVB21" s="26"/>
      <c r="WVC21" s="26"/>
      <c r="WVD21" s="26"/>
      <c r="WVE21" s="26"/>
      <c r="WVF21" s="26"/>
      <c r="WVG21" s="26"/>
      <c r="WVH21" s="26"/>
      <c r="WVI21" s="26"/>
      <c r="WVJ21" s="26"/>
      <c r="WVK21" s="26"/>
      <c r="WVL21" s="26"/>
      <c r="WVM21" s="26"/>
    </row>
    <row r="22" spans="1:16133" s="26" customFormat="1" ht="18" customHeight="1">
      <c r="A22" s="23">
        <v>7</v>
      </c>
      <c r="B22" s="23"/>
      <c r="C22" s="28" t="s">
        <v>4158</v>
      </c>
      <c r="D22" s="32" t="s">
        <v>4159</v>
      </c>
      <c r="E22" s="30" t="s">
        <v>4157</v>
      </c>
      <c r="F22" s="31">
        <v>10000</v>
      </c>
      <c r="G22" s="31">
        <v>10000</v>
      </c>
    </row>
    <row r="23" spans="1:16133" s="26" customFormat="1" ht="18" customHeight="1">
      <c r="A23" s="23">
        <f>IF(D23&lt;&gt;0,A22+1,A22)</f>
        <v>8</v>
      </c>
      <c r="B23" s="23"/>
      <c r="C23" s="28" t="s">
        <v>4160</v>
      </c>
      <c r="D23" s="32" t="s">
        <v>4161</v>
      </c>
      <c r="E23" s="30" t="s">
        <v>4157</v>
      </c>
      <c r="F23" s="31">
        <v>120000</v>
      </c>
      <c r="G23" s="31">
        <v>120000</v>
      </c>
    </row>
    <row r="24" spans="1:16133" s="26" customFormat="1" ht="18" customHeight="1">
      <c r="A24" s="23"/>
      <c r="B24" s="23"/>
      <c r="C24" s="28"/>
      <c r="D24" s="29" t="s">
        <v>4162</v>
      </c>
      <c r="E24" s="30"/>
      <c r="F24" s="31"/>
      <c r="G24" s="31"/>
    </row>
    <row r="25" spans="1:16133" s="36" customFormat="1" ht="18" customHeight="1">
      <c r="A25" s="33">
        <v>9</v>
      </c>
      <c r="B25" s="33"/>
      <c r="C25" s="34" t="s">
        <v>4163</v>
      </c>
      <c r="D25" s="34" t="s">
        <v>4164</v>
      </c>
      <c r="E25" s="33" t="s">
        <v>4165</v>
      </c>
      <c r="F25" s="35">
        <v>673900</v>
      </c>
      <c r="G25" s="35">
        <v>673900</v>
      </c>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c r="BAL25" s="37"/>
      <c r="BAM25" s="37"/>
      <c r="BAN25" s="37"/>
      <c r="BAO25" s="37"/>
      <c r="BAP25" s="37"/>
      <c r="BAQ25" s="37"/>
      <c r="BAR25" s="37"/>
      <c r="BAS25" s="37"/>
      <c r="BAT25" s="37"/>
      <c r="BAU25" s="37"/>
      <c r="BAV25" s="37"/>
      <c r="BAW25" s="37"/>
      <c r="BAX25" s="37"/>
      <c r="BAY25" s="37"/>
      <c r="BAZ25" s="37"/>
      <c r="BBA25" s="37"/>
      <c r="BBB25" s="37"/>
      <c r="BBC25" s="37"/>
      <c r="BBD25" s="37"/>
      <c r="BBE25" s="37"/>
      <c r="BBF25" s="37"/>
      <c r="BBG25" s="37"/>
      <c r="BBH25" s="37"/>
      <c r="BBI25" s="37"/>
      <c r="BBJ25" s="37"/>
      <c r="BBK25" s="37"/>
      <c r="BBL25" s="37"/>
      <c r="BBM25" s="37"/>
      <c r="BBN25" s="37"/>
      <c r="BBO25" s="37"/>
      <c r="BBP25" s="37"/>
      <c r="BBQ25" s="37"/>
      <c r="BBR25" s="37"/>
      <c r="BBS25" s="37"/>
      <c r="BBT25" s="37"/>
      <c r="BBU25" s="37"/>
      <c r="BBV25" s="37"/>
      <c r="BBW25" s="37"/>
      <c r="BBX25" s="37"/>
      <c r="BBY25" s="37"/>
      <c r="BBZ25" s="37"/>
      <c r="BCA25" s="37"/>
      <c r="BCB25" s="37"/>
      <c r="BCC25" s="37"/>
      <c r="BCD25" s="37"/>
      <c r="BCE25" s="37"/>
      <c r="BCF25" s="37"/>
      <c r="BCG25" s="37"/>
      <c r="BCH25" s="37"/>
      <c r="BCI25" s="37"/>
      <c r="BCJ25" s="37"/>
      <c r="BCK25" s="37"/>
      <c r="BCL25" s="37"/>
      <c r="BCM25" s="37"/>
      <c r="BCN25" s="37"/>
      <c r="BCO25" s="37"/>
      <c r="BCP25" s="37"/>
      <c r="BCQ25" s="37"/>
      <c r="BCR25" s="37"/>
      <c r="BCS25" s="37"/>
      <c r="BCT25" s="37"/>
      <c r="BCU25" s="37"/>
      <c r="BCV25" s="37"/>
      <c r="BCW25" s="37"/>
      <c r="BCX25" s="37"/>
      <c r="BCY25" s="37"/>
      <c r="BCZ25" s="37"/>
      <c r="BDA25" s="37"/>
      <c r="BDB25" s="37"/>
      <c r="BDC25" s="37"/>
      <c r="BDD25" s="37"/>
      <c r="BDE25" s="37"/>
      <c r="BDF25" s="37"/>
      <c r="BDG25" s="37"/>
      <c r="BDH25" s="37"/>
      <c r="BDI25" s="37"/>
      <c r="BDJ25" s="37"/>
      <c r="BDK25" s="37"/>
      <c r="BDL25" s="37"/>
      <c r="BDM25" s="37"/>
      <c r="BDN25" s="37"/>
      <c r="BDO25" s="37"/>
      <c r="BDP25" s="37"/>
      <c r="BDQ25" s="37"/>
      <c r="BDR25" s="37"/>
      <c r="BDS25" s="37"/>
      <c r="BDT25" s="37"/>
      <c r="BDU25" s="37"/>
      <c r="BDV25" s="37"/>
      <c r="BDW25" s="37"/>
      <c r="BDX25" s="37"/>
      <c r="BDY25" s="37"/>
      <c r="BDZ25" s="37"/>
      <c r="BEA25" s="37"/>
      <c r="BEB25" s="37"/>
      <c r="BEC25" s="37"/>
      <c r="BED25" s="37"/>
      <c r="BEE25" s="37"/>
      <c r="BEF25" s="37"/>
      <c r="BEG25" s="37"/>
      <c r="BEH25" s="37"/>
      <c r="BEI25" s="37"/>
      <c r="BEJ25" s="37"/>
      <c r="BEK25" s="37"/>
      <c r="BEL25" s="37"/>
      <c r="BEM25" s="37"/>
      <c r="BEN25" s="37"/>
      <c r="BEO25" s="37"/>
      <c r="BEP25" s="37"/>
      <c r="BEQ25" s="37"/>
      <c r="BER25" s="37"/>
      <c r="BES25" s="37"/>
      <c r="BET25" s="37"/>
      <c r="BEU25" s="37"/>
      <c r="BEV25" s="37"/>
      <c r="BEW25" s="37"/>
      <c r="BEX25" s="37"/>
      <c r="BEY25" s="37"/>
      <c r="BEZ25" s="37"/>
      <c r="BFA25" s="37"/>
      <c r="BFB25" s="37"/>
      <c r="BFC25" s="37"/>
      <c r="BFD25" s="37"/>
      <c r="BFE25" s="37"/>
      <c r="BFF25" s="37"/>
      <c r="BFG25" s="37"/>
      <c r="BFH25" s="37"/>
      <c r="BFI25" s="37"/>
      <c r="BFJ25" s="37"/>
      <c r="BFK25" s="37"/>
      <c r="BFL25" s="37"/>
      <c r="BFM25" s="37"/>
      <c r="BFN25" s="37"/>
      <c r="BFO25" s="37"/>
      <c r="BFP25" s="37"/>
      <c r="BFQ25" s="37"/>
      <c r="BFR25" s="37"/>
      <c r="BFS25" s="37"/>
      <c r="BFT25" s="37"/>
      <c r="BFU25" s="37"/>
      <c r="BFV25" s="37"/>
      <c r="BFW25" s="37"/>
      <c r="BFX25" s="37"/>
      <c r="BFY25" s="37"/>
      <c r="BFZ25" s="37"/>
      <c r="BGA25" s="37"/>
      <c r="BGB25" s="37"/>
      <c r="BGC25" s="37"/>
      <c r="BGD25" s="37"/>
      <c r="BGE25" s="37"/>
      <c r="BGF25" s="37"/>
      <c r="BGG25" s="37"/>
      <c r="BGH25" s="37"/>
      <c r="BGI25" s="37"/>
      <c r="BGJ25" s="37"/>
      <c r="BGK25" s="37"/>
      <c r="BGL25" s="37"/>
      <c r="BGM25" s="37"/>
      <c r="BGN25" s="37"/>
      <c r="BGO25" s="37"/>
      <c r="BGP25" s="37"/>
      <c r="BGQ25" s="37"/>
      <c r="BGR25" s="37"/>
      <c r="BGS25" s="37"/>
      <c r="BGT25" s="37"/>
      <c r="BGU25" s="37"/>
      <c r="BGV25" s="37"/>
      <c r="BGW25" s="37"/>
      <c r="BGX25" s="37"/>
      <c r="BGY25" s="37"/>
      <c r="BGZ25" s="37"/>
      <c r="BHA25" s="37"/>
      <c r="BHB25" s="37"/>
      <c r="BHC25" s="37"/>
      <c r="BHD25" s="37"/>
      <c r="BHE25" s="37"/>
      <c r="BHF25" s="37"/>
      <c r="BHG25" s="37"/>
      <c r="BHH25" s="37"/>
      <c r="BHI25" s="37"/>
      <c r="BHJ25" s="37"/>
      <c r="BHK25" s="37"/>
      <c r="BHL25" s="37"/>
      <c r="BHM25" s="37"/>
      <c r="BHN25" s="37"/>
      <c r="BHO25" s="37"/>
      <c r="BHP25" s="37"/>
      <c r="BHQ25" s="37"/>
      <c r="BHR25" s="37"/>
      <c r="BHS25" s="37"/>
      <c r="BHT25" s="37"/>
      <c r="BHU25" s="37"/>
      <c r="BHV25" s="37"/>
      <c r="BHW25" s="37"/>
      <c r="BHX25" s="37"/>
      <c r="BHY25" s="37"/>
      <c r="BHZ25" s="37"/>
      <c r="BIA25" s="37"/>
      <c r="BIB25" s="37"/>
      <c r="BIC25" s="37"/>
      <c r="BID25" s="37"/>
      <c r="BIE25" s="37"/>
      <c r="BIF25" s="37"/>
      <c r="BIG25" s="37"/>
      <c r="BIH25" s="37"/>
      <c r="BII25" s="37"/>
      <c r="BIJ25" s="37"/>
      <c r="BIK25" s="37"/>
      <c r="BIL25" s="37"/>
      <c r="BIM25" s="37"/>
      <c r="BIN25" s="37"/>
      <c r="BIO25" s="37"/>
      <c r="BIP25" s="37"/>
      <c r="BIQ25" s="37"/>
      <c r="BIR25" s="37"/>
      <c r="BIS25" s="37"/>
      <c r="BIT25" s="37"/>
      <c r="BIU25" s="37"/>
      <c r="BIV25" s="37"/>
      <c r="BIW25" s="37"/>
      <c r="BIX25" s="37"/>
      <c r="BIY25" s="37"/>
      <c r="BIZ25" s="37"/>
      <c r="BJA25" s="37"/>
      <c r="BJB25" s="37"/>
      <c r="BJC25" s="37"/>
      <c r="BJD25" s="37"/>
      <c r="BJE25" s="37"/>
      <c r="BJF25" s="37"/>
      <c r="BJG25" s="37"/>
      <c r="BJH25" s="37"/>
      <c r="BJI25" s="37"/>
      <c r="BJJ25" s="37"/>
      <c r="BJK25" s="37"/>
      <c r="BJL25" s="37"/>
      <c r="BJM25" s="37"/>
      <c r="BJN25" s="37"/>
      <c r="BJO25" s="37"/>
      <c r="BJP25" s="37"/>
      <c r="BJQ25" s="37"/>
      <c r="BJR25" s="37"/>
      <c r="BJS25" s="37"/>
      <c r="BJT25" s="37"/>
      <c r="BJU25" s="37"/>
      <c r="BJV25" s="37"/>
      <c r="BJW25" s="37"/>
      <c r="BJX25" s="37"/>
      <c r="BJY25" s="37"/>
      <c r="BJZ25" s="37"/>
      <c r="BKA25" s="37"/>
      <c r="BKB25" s="37"/>
      <c r="BKC25" s="37"/>
      <c r="BKD25" s="37"/>
      <c r="BKE25" s="37"/>
      <c r="BKF25" s="37"/>
      <c r="BKG25" s="37"/>
      <c r="BKH25" s="37"/>
      <c r="BKI25" s="37"/>
      <c r="BKJ25" s="37"/>
      <c r="BKK25" s="37"/>
      <c r="BKL25" s="37"/>
      <c r="BKM25" s="37"/>
      <c r="BKN25" s="37"/>
      <c r="BKO25" s="37"/>
      <c r="BKP25" s="37"/>
      <c r="BKQ25" s="37"/>
      <c r="BKR25" s="37"/>
      <c r="BKS25" s="37"/>
      <c r="BKT25" s="37"/>
      <c r="BKU25" s="37"/>
      <c r="BKV25" s="37"/>
      <c r="BKW25" s="37"/>
      <c r="BKX25" s="37"/>
      <c r="BKY25" s="37"/>
      <c r="BKZ25" s="37"/>
      <c r="BLA25" s="37"/>
      <c r="BLB25" s="37"/>
      <c r="BLC25" s="37"/>
      <c r="BLD25" s="37"/>
      <c r="BLE25" s="37"/>
      <c r="BLF25" s="37"/>
      <c r="BLG25" s="37"/>
      <c r="BLH25" s="37"/>
      <c r="BLI25" s="37"/>
      <c r="BLJ25" s="37"/>
      <c r="BLK25" s="37"/>
      <c r="BLL25" s="37"/>
      <c r="BLM25" s="37"/>
      <c r="BLN25" s="37"/>
      <c r="BLO25" s="37"/>
      <c r="BLP25" s="37"/>
      <c r="BLQ25" s="37"/>
      <c r="BLR25" s="37"/>
      <c r="BLS25" s="37"/>
      <c r="BLT25" s="37"/>
      <c r="BLU25" s="37"/>
      <c r="BLV25" s="37"/>
      <c r="BLW25" s="37"/>
      <c r="BLX25" s="37"/>
      <c r="BLY25" s="37"/>
      <c r="BLZ25" s="37"/>
      <c r="BMA25" s="37"/>
      <c r="BMB25" s="37"/>
      <c r="BMC25" s="37"/>
      <c r="BMD25" s="37"/>
      <c r="BME25" s="37"/>
      <c r="BMF25" s="37"/>
      <c r="BMG25" s="37"/>
      <c r="BMH25" s="37"/>
      <c r="BMI25" s="37"/>
      <c r="BMJ25" s="37"/>
      <c r="BMK25" s="37"/>
      <c r="BML25" s="37"/>
      <c r="BMM25" s="37"/>
      <c r="BMN25" s="37"/>
      <c r="BMO25" s="37"/>
      <c r="BMP25" s="37"/>
      <c r="BMQ25" s="37"/>
      <c r="BMR25" s="37"/>
      <c r="BMS25" s="37"/>
      <c r="BMT25" s="37"/>
      <c r="BMU25" s="37"/>
      <c r="BMV25" s="37"/>
      <c r="BMW25" s="37"/>
      <c r="BMX25" s="37"/>
      <c r="BMY25" s="37"/>
      <c r="BMZ25" s="37"/>
      <c r="BNA25" s="37"/>
      <c r="BNB25" s="37"/>
      <c r="BNC25" s="37"/>
      <c r="BND25" s="37"/>
      <c r="BNE25" s="37"/>
      <c r="BNF25" s="37"/>
      <c r="BNG25" s="37"/>
      <c r="BNH25" s="37"/>
      <c r="BNI25" s="37"/>
      <c r="BNJ25" s="37"/>
      <c r="BNK25" s="37"/>
      <c r="BNL25" s="37"/>
      <c r="BNM25" s="37"/>
      <c r="BNN25" s="37"/>
      <c r="BNO25" s="37"/>
      <c r="BNP25" s="37"/>
      <c r="BNQ25" s="37"/>
      <c r="BNR25" s="37"/>
      <c r="BNS25" s="37"/>
      <c r="BNT25" s="37"/>
      <c r="BNU25" s="37"/>
      <c r="BNV25" s="37"/>
      <c r="BNW25" s="37"/>
      <c r="BNX25" s="37"/>
      <c r="BNY25" s="37"/>
      <c r="BNZ25" s="37"/>
      <c r="BOA25" s="37"/>
      <c r="BOB25" s="37"/>
      <c r="BOC25" s="37"/>
      <c r="BOD25" s="37"/>
      <c r="BOE25" s="37"/>
      <c r="BOF25" s="37"/>
      <c r="BOG25" s="37"/>
      <c r="BOH25" s="37"/>
      <c r="BOI25" s="37"/>
      <c r="BOJ25" s="37"/>
      <c r="BOK25" s="37"/>
      <c r="BOL25" s="37"/>
      <c r="BOM25" s="37"/>
      <c r="BON25" s="37"/>
      <c r="BOO25" s="37"/>
      <c r="BOP25" s="37"/>
      <c r="BOQ25" s="37"/>
      <c r="BOR25" s="37"/>
      <c r="BOS25" s="37"/>
      <c r="BOT25" s="37"/>
      <c r="BOU25" s="37"/>
      <c r="BOV25" s="37"/>
      <c r="BOW25" s="37"/>
      <c r="BOX25" s="37"/>
      <c r="BOY25" s="37"/>
      <c r="BOZ25" s="37"/>
      <c r="BPA25" s="37"/>
      <c r="BPB25" s="37"/>
      <c r="BPC25" s="37"/>
      <c r="BPD25" s="37"/>
      <c r="BPE25" s="37"/>
      <c r="BPF25" s="37"/>
      <c r="BPG25" s="37"/>
      <c r="BPH25" s="37"/>
      <c r="BPI25" s="37"/>
      <c r="BPJ25" s="37"/>
      <c r="BPK25" s="37"/>
      <c r="BPL25" s="37"/>
      <c r="BPM25" s="37"/>
      <c r="BPN25" s="37"/>
      <c r="BPO25" s="37"/>
      <c r="BPP25" s="37"/>
      <c r="BPQ25" s="37"/>
      <c r="BPR25" s="37"/>
      <c r="BPS25" s="37"/>
      <c r="BPT25" s="37"/>
      <c r="BPU25" s="37"/>
      <c r="BPV25" s="37"/>
      <c r="BPW25" s="37"/>
      <c r="BPX25" s="37"/>
      <c r="BPY25" s="37"/>
      <c r="BPZ25" s="37"/>
      <c r="BQA25" s="37"/>
      <c r="BQB25" s="37"/>
      <c r="BQC25" s="37"/>
      <c r="BQD25" s="37"/>
      <c r="BQE25" s="37"/>
      <c r="BQF25" s="37"/>
      <c r="BQG25" s="37"/>
      <c r="BQH25" s="37"/>
      <c r="BQI25" s="37"/>
      <c r="BQJ25" s="37"/>
      <c r="BQK25" s="37"/>
      <c r="BQL25" s="37"/>
      <c r="BQM25" s="37"/>
      <c r="BQN25" s="37"/>
      <c r="BQO25" s="37"/>
      <c r="BQP25" s="37"/>
      <c r="BQQ25" s="37"/>
      <c r="BQR25" s="37"/>
      <c r="BQS25" s="37"/>
      <c r="BQT25" s="37"/>
      <c r="BQU25" s="37"/>
      <c r="BQV25" s="37"/>
      <c r="BQW25" s="37"/>
      <c r="BQX25" s="37"/>
      <c r="BQY25" s="37"/>
      <c r="BQZ25" s="37"/>
      <c r="BRA25" s="37"/>
      <c r="BRB25" s="37"/>
      <c r="BRC25" s="37"/>
      <c r="BRD25" s="37"/>
      <c r="BRE25" s="37"/>
      <c r="BRF25" s="37"/>
      <c r="BRG25" s="37"/>
      <c r="BRH25" s="37"/>
      <c r="BRI25" s="37"/>
      <c r="BRJ25" s="37"/>
      <c r="BRK25" s="37"/>
      <c r="BRL25" s="37"/>
      <c r="BRM25" s="37"/>
      <c r="BRN25" s="37"/>
      <c r="BRO25" s="37"/>
      <c r="BRP25" s="37"/>
      <c r="BRQ25" s="37"/>
      <c r="BRR25" s="37"/>
      <c r="BRS25" s="37"/>
      <c r="BRT25" s="37"/>
      <c r="BRU25" s="37"/>
      <c r="BRV25" s="37"/>
      <c r="BRW25" s="37"/>
      <c r="BRX25" s="37"/>
      <c r="BRY25" s="37"/>
      <c r="BRZ25" s="37"/>
      <c r="BSA25" s="37"/>
      <c r="BSB25" s="37"/>
      <c r="BSC25" s="37"/>
      <c r="BSD25" s="37"/>
      <c r="BSE25" s="37"/>
      <c r="BSF25" s="37"/>
      <c r="BSG25" s="37"/>
      <c r="BSH25" s="37"/>
      <c r="BSI25" s="37"/>
      <c r="BSJ25" s="37"/>
      <c r="BSK25" s="37"/>
      <c r="BSL25" s="37"/>
      <c r="BSM25" s="37"/>
      <c r="BSN25" s="37"/>
      <c r="BSO25" s="37"/>
      <c r="BSP25" s="37"/>
      <c r="BSQ25" s="37"/>
      <c r="BSR25" s="37"/>
      <c r="BSS25" s="37"/>
      <c r="BST25" s="37"/>
      <c r="BSU25" s="37"/>
      <c r="BSV25" s="37"/>
      <c r="BSW25" s="37"/>
      <c r="BSX25" s="37"/>
      <c r="BSY25" s="37"/>
      <c r="BSZ25" s="37"/>
      <c r="BTA25" s="37"/>
      <c r="BTB25" s="37"/>
      <c r="BTC25" s="37"/>
      <c r="BTD25" s="37"/>
      <c r="BTE25" s="37"/>
      <c r="BTF25" s="37"/>
      <c r="BTG25" s="37"/>
      <c r="BTH25" s="37"/>
      <c r="BTI25" s="37"/>
      <c r="BTJ25" s="37"/>
      <c r="BTK25" s="37"/>
      <c r="BTL25" s="37"/>
      <c r="BTM25" s="37"/>
      <c r="BTN25" s="37"/>
      <c r="BTO25" s="37"/>
      <c r="BTP25" s="37"/>
      <c r="BTQ25" s="37"/>
      <c r="BTR25" s="37"/>
      <c r="BTS25" s="37"/>
      <c r="BTT25" s="37"/>
      <c r="BTU25" s="37"/>
      <c r="BTV25" s="37"/>
      <c r="BTW25" s="37"/>
      <c r="BTX25" s="37"/>
      <c r="BTY25" s="37"/>
      <c r="BTZ25" s="37"/>
      <c r="BUA25" s="37"/>
      <c r="BUB25" s="37"/>
      <c r="BUC25" s="37"/>
      <c r="BUD25" s="37"/>
      <c r="BUE25" s="37"/>
      <c r="BUF25" s="37"/>
      <c r="BUG25" s="37"/>
      <c r="BUH25" s="37"/>
      <c r="BUI25" s="37"/>
      <c r="BUJ25" s="37"/>
      <c r="BUK25" s="37"/>
      <c r="BUL25" s="37"/>
      <c r="BUM25" s="37"/>
      <c r="BUN25" s="37"/>
      <c r="BUO25" s="37"/>
      <c r="BUP25" s="37"/>
      <c r="BUQ25" s="37"/>
      <c r="BUR25" s="37"/>
      <c r="BUS25" s="37"/>
      <c r="BUT25" s="37"/>
      <c r="BUU25" s="37"/>
      <c r="BUV25" s="37"/>
      <c r="BUW25" s="37"/>
      <c r="BUX25" s="37"/>
      <c r="BUY25" s="37"/>
      <c r="BUZ25" s="37"/>
      <c r="BVA25" s="37"/>
      <c r="BVB25" s="37"/>
      <c r="BVC25" s="37"/>
      <c r="BVD25" s="37"/>
      <c r="BVE25" s="37"/>
      <c r="BVF25" s="37"/>
      <c r="BVG25" s="37"/>
      <c r="BVH25" s="37"/>
      <c r="BVI25" s="37"/>
      <c r="BVJ25" s="37"/>
      <c r="BVK25" s="37"/>
      <c r="BVL25" s="37"/>
      <c r="BVM25" s="37"/>
      <c r="BVN25" s="37"/>
      <c r="BVO25" s="37"/>
      <c r="BVP25" s="37"/>
      <c r="BVQ25" s="37"/>
      <c r="BVR25" s="37"/>
      <c r="BVS25" s="37"/>
      <c r="BVT25" s="37"/>
      <c r="BVU25" s="37"/>
      <c r="BVV25" s="37"/>
      <c r="BVW25" s="37"/>
      <c r="BVX25" s="37"/>
      <c r="BVY25" s="37"/>
      <c r="BVZ25" s="37"/>
      <c r="BWA25" s="37"/>
      <c r="BWB25" s="37"/>
      <c r="BWC25" s="37"/>
      <c r="BWD25" s="37"/>
      <c r="BWE25" s="37"/>
      <c r="BWF25" s="37"/>
      <c r="BWG25" s="37"/>
      <c r="BWH25" s="37"/>
      <c r="BWI25" s="37"/>
      <c r="BWJ25" s="37"/>
      <c r="BWK25" s="37"/>
      <c r="BWL25" s="37"/>
      <c r="BWM25" s="37"/>
      <c r="BWN25" s="37"/>
      <c r="BWO25" s="37"/>
      <c r="BWP25" s="37"/>
      <c r="BWQ25" s="37"/>
      <c r="BWR25" s="37"/>
      <c r="BWS25" s="37"/>
      <c r="BWT25" s="37"/>
      <c r="BWU25" s="37"/>
      <c r="BWV25" s="37"/>
      <c r="BWW25" s="37"/>
      <c r="BWX25" s="37"/>
      <c r="BWY25" s="37"/>
      <c r="BWZ25" s="37"/>
      <c r="BXA25" s="37"/>
      <c r="BXB25" s="37"/>
      <c r="BXC25" s="37"/>
      <c r="BXD25" s="37"/>
      <c r="BXE25" s="37"/>
      <c r="BXF25" s="37"/>
      <c r="BXG25" s="37"/>
      <c r="BXH25" s="37"/>
      <c r="BXI25" s="37"/>
      <c r="BXJ25" s="37"/>
      <c r="BXK25" s="37"/>
      <c r="BXL25" s="37"/>
      <c r="BXM25" s="37"/>
      <c r="BXN25" s="37"/>
      <c r="BXO25" s="37"/>
      <c r="BXP25" s="37"/>
      <c r="BXQ25" s="37"/>
      <c r="BXR25" s="37"/>
      <c r="BXS25" s="37"/>
      <c r="BXT25" s="37"/>
      <c r="BXU25" s="37"/>
      <c r="BXV25" s="37"/>
      <c r="BXW25" s="37"/>
      <c r="BXX25" s="37"/>
      <c r="BXY25" s="37"/>
      <c r="BXZ25" s="37"/>
      <c r="BYA25" s="37"/>
      <c r="BYB25" s="37"/>
      <c r="BYC25" s="37"/>
      <c r="BYD25" s="37"/>
      <c r="BYE25" s="37"/>
      <c r="BYF25" s="37"/>
      <c r="BYG25" s="37"/>
      <c r="BYH25" s="37"/>
      <c r="BYI25" s="37"/>
      <c r="BYJ25" s="37"/>
      <c r="BYK25" s="37"/>
      <c r="BYL25" s="37"/>
      <c r="BYM25" s="37"/>
      <c r="BYN25" s="37"/>
      <c r="BYO25" s="37"/>
      <c r="BYP25" s="37"/>
      <c r="BYQ25" s="37"/>
      <c r="BYR25" s="37"/>
      <c r="BYS25" s="37"/>
      <c r="BYT25" s="37"/>
      <c r="BYU25" s="37"/>
      <c r="BYV25" s="37"/>
      <c r="BYW25" s="37"/>
      <c r="BYX25" s="37"/>
      <c r="BYY25" s="37"/>
      <c r="BYZ25" s="37"/>
      <c r="BZA25" s="37"/>
      <c r="BZB25" s="37"/>
      <c r="BZC25" s="37"/>
      <c r="BZD25" s="37"/>
      <c r="BZE25" s="37"/>
      <c r="BZF25" s="37"/>
      <c r="BZG25" s="37"/>
      <c r="BZH25" s="37"/>
      <c r="BZI25" s="37"/>
      <c r="BZJ25" s="37"/>
      <c r="BZK25" s="37"/>
      <c r="BZL25" s="37"/>
      <c r="BZM25" s="37"/>
      <c r="BZN25" s="37"/>
      <c r="BZO25" s="37"/>
      <c r="BZP25" s="37"/>
      <c r="BZQ25" s="37"/>
      <c r="BZR25" s="37"/>
      <c r="BZS25" s="37"/>
      <c r="BZT25" s="37"/>
      <c r="BZU25" s="37"/>
      <c r="BZV25" s="37"/>
      <c r="BZW25" s="37"/>
      <c r="BZX25" s="37"/>
      <c r="BZY25" s="37"/>
      <c r="BZZ25" s="37"/>
      <c r="CAA25" s="37"/>
      <c r="CAB25" s="37"/>
      <c r="CAC25" s="37"/>
      <c r="CAD25" s="37"/>
      <c r="CAE25" s="37"/>
      <c r="CAF25" s="37"/>
      <c r="CAG25" s="37"/>
      <c r="CAH25" s="37"/>
      <c r="CAI25" s="37"/>
      <c r="CAJ25" s="37"/>
      <c r="CAK25" s="37"/>
      <c r="CAL25" s="37"/>
      <c r="CAM25" s="37"/>
      <c r="CAN25" s="37"/>
      <c r="CAO25" s="37"/>
      <c r="CAP25" s="37"/>
      <c r="CAQ25" s="37"/>
      <c r="CAR25" s="37"/>
      <c r="CAS25" s="37"/>
      <c r="CAT25" s="37"/>
      <c r="CAU25" s="37"/>
      <c r="CAV25" s="37"/>
      <c r="CAW25" s="37"/>
      <c r="CAX25" s="37"/>
      <c r="CAY25" s="37"/>
      <c r="CAZ25" s="37"/>
      <c r="CBA25" s="37"/>
      <c r="CBB25" s="37"/>
      <c r="CBC25" s="37"/>
      <c r="CBD25" s="37"/>
      <c r="CBE25" s="37"/>
      <c r="CBF25" s="37"/>
      <c r="CBG25" s="37"/>
      <c r="CBH25" s="37"/>
      <c r="CBI25" s="37"/>
      <c r="CBJ25" s="37"/>
      <c r="CBK25" s="37"/>
      <c r="CBL25" s="37"/>
      <c r="CBM25" s="37"/>
      <c r="CBN25" s="37"/>
      <c r="CBO25" s="37"/>
      <c r="CBP25" s="37"/>
      <c r="CBQ25" s="37"/>
      <c r="CBR25" s="37"/>
      <c r="CBS25" s="37"/>
      <c r="CBT25" s="37"/>
      <c r="CBU25" s="37"/>
      <c r="CBV25" s="37"/>
      <c r="CBW25" s="37"/>
      <c r="CBX25" s="37"/>
      <c r="CBY25" s="37"/>
      <c r="CBZ25" s="37"/>
      <c r="CCA25" s="37"/>
      <c r="CCB25" s="37"/>
      <c r="CCC25" s="37"/>
      <c r="CCD25" s="37"/>
      <c r="CCE25" s="37"/>
      <c r="CCF25" s="37"/>
      <c r="CCG25" s="37"/>
      <c r="CCH25" s="37"/>
      <c r="CCI25" s="37"/>
      <c r="CCJ25" s="37"/>
      <c r="CCK25" s="37"/>
      <c r="CCL25" s="37"/>
      <c r="CCM25" s="37"/>
      <c r="CCN25" s="37"/>
      <c r="CCO25" s="37"/>
      <c r="CCP25" s="37"/>
      <c r="CCQ25" s="37"/>
      <c r="CCR25" s="37"/>
      <c r="CCS25" s="37"/>
      <c r="CCT25" s="37"/>
      <c r="CCU25" s="37"/>
      <c r="CCV25" s="37"/>
      <c r="CCW25" s="37"/>
      <c r="CCX25" s="37"/>
      <c r="CCY25" s="37"/>
      <c r="CCZ25" s="37"/>
      <c r="CDA25" s="37"/>
      <c r="CDB25" s="37"/>
      <c r="CDC25" s="37"/>
      <c r="CDD25" s="37"/>
      <c r="CDE25" s="37"/>
      <c r="CDF25" s="37"/>
      <c r="CDG25" s="37"/>
      <c r="CDH25" s="37"/>
      <c r="CDI25" s="37"/>
      <c r="CDJ25" s="37"/>
      <c r="CDK25" s="37"/>
      <c r="CDL25" s="37"/>
      <c r="CDM25" s="37"/>
      <c r="CDN25" s="37"/>
      <c r="CDO25" s="37"/>
      <c r="CDP25" s="37"/>
      <c r="CDQ25" s="37"/>
      <c r="CDR25" s="37"/>
      <c r="CDS25" s="37"/>
      <c r="CDT25" s="37"/>
      <c r="CDU25" s="37"/>
      <c r="CDV25" s="37"/>
      <c r="CDW25" s="37"/>
      <c r="CDX25" s="37"/>
      <c r="CDY25" s="37"/>
      <c r="CDZ25" s="37"/>
      <c r="CEA25" s="37"/>
      <c r="CEB25" s="37"/>
      <c r="CEC25" s="37"/>
      <c r="CED25" s="37"/>
      <c r="CEE25" s="37"/>
      <c r="CEF25" s="37"/>
      <c r="CEG25" s="37"/>
      <c r="CEH25" s="37"/>
      <c r="CEI25" s="37"/>
      <c r="CEJ25" s="37"/>
      <c r="CEK25" s="37"/>
      <c r="CEL25" s="37"/>
      <c r="CEM25" s="37"/>
      <c r="CEN25" s="37"/>
      <c r="CEO25" s="37"/>
      <c r="CEP25" s="37"/>
      <c r="CEQ25" s="37"/>
      <c r="CER25" s="37"/>
      <c r="CES25" s="37"/>
      <c r="CET25" s="37"/>
      <c r="CEU25" s="37"/>
      <c r="CEV25" s="37"/>
      <c r="CEW25" s="37"/>
      <c r="CEX25" s="37"/>
      <c r="CEY25" s="37"/>
      <c r="CEZ25" s="37"/>
      <c r="CFA25" s="37"/>
      <c r="CFB25" s="37"/>
      <c r="CFC25" s="37"/>
      <c r="CFD25" s="37"/>
      <c r="CFE25" s="37"/>
      <c r="CFF25" s="37"/>
      <c r="CFG25" s="37"/>
      <c r="CFH25" s="37"/>
      <c r="CFI25" s="37"/>
      <c r="CFJ25" s="37"/>
      <c r="CFK25" s="37"/>
      <c r="CFL25" s="37"/>
      <c r="CFM25" s="37"/>
      <c r="CFN25" s="37"/>
      <c r="CFO25" s="37"/>
      <c r="CFP25" s="37"/>
      <c r="CFQ25" s="37"/>
      <c r="CFR25" s="37"/>
      <c r="CFS25" s="37"/>
      <c r="CFT25" s="37"/>
      <c r="CFU25" s="37"/>
      <c r="CFV25" s="37"/>
      <c r="CFW25" s="37"/>
      <c r="CFX25" s="37"/>
      <c r="CFY25" s="37"/>
      <c r="CFZ25" s="37"/>
      <c r="CGA25" s="37"/>
      <c r="CGB25" s="37"/>
      <c r="CGC25" s="37"/>
      <c r="CGD25" s="37"/>
      <c r="CGE25" s="37"/>
      <c r="CGF25" s="37"/>
      <c r="CGG25" s="37"/>
      <c r="CGH25" s="37"/>
      <c r="CGI25" s="37"/>
      <c r="CGJ25" s="37"/>
      <c r="CGK25" s="37"/>
      <c r="CGL25" s="37"/>
      <c r="CGM25" s="37"/>
      <c r="CGN25" s="37"/>
      <c r="CGO25" s="37"/>
      <c r="CGP25" s="37"/>
      <c r="CGQ25" s="37"/>
      <c r="CGR25" s="37"/>
      <c r="CGS25" s="37"/>
      <c r="CGT25" s="37"/>
      <c r="CGU25" s="37"/>
      <c r="CGV25" s="37"/>
      <c r="CGW25" s="37"/>
      <c r="CGX25" s="37"/>
      <c r="CGY25" s="37"/>
      <c r="CGZ25" s="37"/>
      <c r="CHA25" s="37"/>
      <c r="CHB25" s="37"/>
      <c r="CHC25" s="37"/>
      <c r="CHD25" s="37"/>
      <c r="CHE25" s="37"/>
      <c r="CHF25" s="37"/>
      <c r="CHG25" s="37"/>
      <c r="CHH25" s="37"/>
      <c r="CHI25" s="37"/>
      <c r="CHJ25" s="37"/>
      <c r="CHK25" s="37"/>
      <c r="CHL25" s="37"/>
      <c r="CHM25" s="37"/>
      <c r="CHN25" s="37"/>
      <c r="CHO25" s="37"/>
      <c r="CHP25" s="37"/>
      <c r="CHQ25" s="37"/>
      <c r="CHR25" s="37"/>
      <c r="CHS25" s="37"/>
      <c r="CHT25" s="37"/>
      <c r="CHU25" s="37"/>
      <c r="CHV25" s="37"/>
      <c r="CHW25" s="37"/>
      <c r="CHX25" s="37"/>
      <c r="CHY25" s="37"/>
      <c r="CHZ25" s="37"/>
      <c r="CIA25" s="37"/>
      <c r="CIB25" s="37"/>
      <c r="CIC25" s="37"/>
      <c r="CID25" s="37"/>
      <c r="CIE25" s="37"/>
      <c r="CIF25" s="37"/>
      <c r="CIG25" s="37"/>
      <c r="CIH25" s="37"/>
      <c r="CII25" s="37"/>
      <c r="CIJ25" s="37"/>
      <c r="CIK25" s="37"/>
      <c r="CIL25" s="37"/>
      <c r="CIM25" s="37"/>
      <c r="CIN25" s="37"/>
      <c r="CIO25" s="37"/>
      <c r="CIP25" s="37"/>
      <c r="CIQ25" s="37"/>
      <c r="CIR25" s="37"/>
      <c r="CIS25" s="37"/>
      <c r="CIT25" s="37"/>
      <c r="CIU25" s="37"/>
      <c r="CIV25" s="37"/>
      <c r="CIW25" s="37"/>
      <c r="CIX25" s="37"/>
      <c r="CIY25" s="37"/>
      <c r="CIZ25" s="37"/>
      <c r="CJA25" s="37"/>
      <c r="CJB25" s="37"/>
      <c r="CJC25" s="37"/>
      <c r="CJD25" s="37"/>
      <c r="CJE25" s="37"/>
      <c r="CJF25" s="37"/>
      <c r="CJG25" s="37"/>
      <c r="CJH25" s="37"/>
      <c r="CJI25" s="37"/>
      <c r="CJJ25" s="37"/>
      <c r="CJK25" s="37"/>
      <c r="CJL25" s="37"/>
      <c r="CJM25" s="37"/>
      <c r="CJN25" s="37"/>
      <c r="CJO25" s="37"/>
      <c r="CJP25" s="37"/>
      <c r="CJQ25" s="37"/>
      <c r="CJR25" s="37"/>
      <c r="CJS25" s="37"/>
      <c r="CJT25" s="37"/>
      <c r="CJU25" s="37"/>
      <c r="CJV25" s="37"/>
      <c r="CJW25" s="37"/>
      <c r="CJX25" s="37"/>
      <c r="CJY25" s="37"/>
      <c r="CJZ25" s="37"/>
      <c r="CKA25" s="37"/>
      <c r="CKB25" s="37"/>
      <c r="CKC25" s="37"/>
      <c r="CKD25" s="37"/>
      <c r="CKE25" s="37"/>
      <c r="CKF25" s="37"/>
      <c r="CKG25" s="37"/>
      <c r="CKH25" s="37"/>
      <c r="CKI25" s="37"/>
      <c r="CKJ25" s="37"/>
      <c r="CKK25" s="37"/>
      <c r="CKL25" s="37"/>
      <c r="CKM25" s="37"/>
      <c r="CKN25" s="37"/>
      <c r="CKO25" s="37"/>
      <c r="CKP25" s="37"/>
      <c r="CKQ25" s="37"/>
      <c r="CKR25" s="37"/>
      <c r="CKS25" s="37"/>
      <c r="CKT25" s="37"/>
      <c r="CKU25" s="37"/>
      <c r="CKV25" s="37"/>
      <c r="CKW25" s="37"/>
      <c r="CKX25" s="37"/>
      <c r="CKY25" s="37"/>
      <c r="CKZ25" s="37"/>
      <c r="CLA25" s="37"/>
      <c r="CLB25" s="37"/>
      <c r="CLC25" s="37"/>
      <c r="CLD25" s="37"/>
      <c r="CLE25" s="37"/>
      <c r="CLF25" s="37"/>
      <c r="CLG25" s="37"/>
      <c r="CLH25" s="37"/>
      <c r="CLI25" s="37"/>
      <c r="CLJ25" s="37"/>
      <c r="CLK25" s="37"/>
      <c r="CLL25" s="37"/>
      <c r="CLM25" s="37"/>
      <c r="CLN25" s="37"/>
      <c r="CLO25" s="37"/>
      <c r="CLP25" s="37"/>
      <c r="CLQ25" s="37"/>
      <c r="CLR25" s="37"/>
      <c r="CLS25" s="37"/>
      <c r="CLT25" s="37"/>
      <c r="CLU25" s="37"/>
      <c r="CLV25" s="37"/>
      <c r="CLW25" s="37"/>
      <c r="CLX25" s="37"/>
      <c r="CLY25" s="37"/>
      <c r="CLZ25" s="37"/>
      <c r="CMA25" s="37"/>
      <c r="CMB25" s="37"/>
      <c r="CMC25" s="37"/>
      <c r="CMD25" s="37"/>
      <c r="CME25" s="37"/>
      <c r="CMF25" s="37"/>
      <c r="CMG25" s="37"/>
      <c r="CMH25" s="37"/>
      <c r="CMI25" s="37"/>
      <c r="CMJ25" s="37"/>
      <c r="CMK25" s="37"/>
      <c r="CML25" s="37"/>
      <c r="CMM25" s="37"/>
      <c r="CMN25" s="37"/>
      <c r="CMO25" s="37"/>
      <c r="CMP25" s="37"/>
      <c r="CMQ25" s="37"/>
      <c r="CMR25" s="37"/>
      <c r="CMS25" s="37"/>
      <c r="CMT25" s="37"/>
      <c r="CMU25" s="37"/>
      <c r="CMV25" s="37"/>
      <c r="CMW25" s="37"/>
      <c r="CMX25" s="37"/>
      <c r="CMY25" s="37"/>
      <c r="CMZ25" s="37"/>
      <c r="CNA25" s="37"/>
      <c r="CNB25" s="37"/>
      <c r="CNC25" s="37"/>
      <c r="CND25" s="37"/>
      <c r="CNE25" s="37"/>
      <c r="CNF25" s="37"/>
      <c r="CNG25" s="37"/>
      <c r="CNH25" s="37"/>
      <c r="CNI25" s="37"/>
      <c r="CNJ25" s="37"/>
      <c r="CNK25" s="37"/>
      <c r="CNL25" s="37"/>
      <c r="CNM25" s="37"/>
      <c r="CNN25" s="37"/>
      <c r="CNO25" s="37"/>
      <c r="CNP25" s="37"/>
      <c r="CNQ25" s="37"/>
      <c r="CNR25" s="37"/>
      <c r="CNS25" s="37"/>
      <c r="CNT25" s="37"/>
      <c r="CNU25" s="37"/>
      <c r="CNV25" s="37"/>
      <c r="CNW25" s="37"/>
      <c r="CNX25" s="37"/>
      <c r="CNY25" s="37"/>
      <c r="CNZ25" s="37"/>
      <c r="COA25" s="37"/>
      <c r="COB25" s="37"/>
      <c r="COC25" s="37"/>
      <c r="COD25" s="37"/>
      <c r="COE25" s="37"/>
      <c r="COF25" s="37"/>
      <c r="COG25" s="37"/>
      <c r="COH25" s="37"/>
      <c r="COI25" s="37"/>
      <c r="COJ25" s="37"/>
      <c r="COK25" s="37"/>
      <c r="COL25" s="37"/>
      <c r="COM25" s="37"/>
      <c r="CON25" s="37"/>
      <c r="COO25" s="37"/>
      <c r="COP25" s="37"/>
      <c r="COQ25" s="37"/>
      <c r="COR25" s="37"/>
      <c r="COS25" s="37"/>
      <c r="COT25" s="37"/>
      <c r="COU25" s="37"/>
      <c r="COV25" s="37"/>
      <c r="COW25" s="37"/>
      <c r="COX25" s="37"/>
      <c r="COY25" s="37"/>
      <c r="COZ25" s="37"/>
      <c r="CPA25" s="37"/>
      <c r="CPB25" s="37"/>
      <c r="CPC25" s="37"/>
      <c r="CPD25" s="37"/>
      <c r="CPE25" s="37"/>
      <c r="CPF25" s="37"/>
      <c r="CPG25" s="37"/>
      <c r="CPH25" s="37"/>
      <c r="CPI25" s="37"/>
      <c r="CPJ25" s="37"/>
      <c r="CPK25" s="37"/>
      <c r="CPL25" s="37"/>
      <c r="CPM25" s="37"/>
      <c r="CPN25" s="37"/>
      <c r="CPO25" s="37"/>
      <c r="CPP25" s="37"/>
      <c r="CPQ25" s="37"/>
      <c r="CPR25" s="37"/>
      <c r="CPS25" s="37"/>
      <c r="CPT25" s="37"/>
      <c r="CPU25" s="37"/>
      <c r="CPV25" s="37"/>
      <c r="CPW25" s="37"/>
      <c r="CPX25" s="37"/>
      <c r="CPY25" s="37"/>
      <c r="CPZ25" s="37"/>
      <c r="CQA25" s="37"/>
      <c r="CQB25" s="37"/>
      <c r="CQC25" s="37"/>
      <c r="CQD25" s="37"/>
      <c r="CQE25" s="37"/>
      <c r="CQF25" s="37"/>
      <c r="CQG25" s="37"/>
      <c r="CQH25" s="37"/>
      <c r="CQI25" s="37"/>
      <c r="CQJ25" s="37"/>
      <c r="CQK25" s="37"/>
      <c r="CQL25" s="37"/>
      <c r="CQM25" s="37"/>
      <c r="CQN25" s="37"/>
      <c r="CQO25" s="37"/>
      <c r="CQP25" s="37"/>
      <c r="CQQ25" s="37"/>
      <c r="CQR25" s="37"/>
      <c r="CQS25" s="37"/>
      <c r="CQT25" s="37"/>
      <c r="CQU25" s="37"/>
      <c r="CQV25" s="37"/>
      <c r="CQW25" s="37"/>
      <c r="CQX25" s="37"/>
      <c r="CQY25" s="37"/>
      <c r="CQZ25" s="37"/>
      <c r="CRA25" s="37"/>
      <c r="CRB25" s="37"/>
      <c r="CRC25" s="37"/>
      <c r="CRD25" s="37"/>
      <c r="CRE25" s="37"/>
      <c r="CRF25" s="37"/>
      <c r="CRG25" s="37"/>
      <c r="CRH25" s="37"/>
      <c r="CRI25" s="37"/>
      <c r="CRJ25" s="37"/>
      <c r="CRK25" s="37"/>
      <c r="CRL25" s="37"/>
      <c r="CRM25" s="37"/>
      <c r="CRN25" s="37"/>
      <c r="CRO25" s="37"/>
      <c r="CRP25" s="37"/>
      <c r="CRQ25" s="37"/>
      <c r="CRR25" s="37"/>
      <c r="CRS25" s="37"/>
      <c r="CRT25" s="37"/>
      <c r="CRU25" s="37"/>
      <c r="CRV25" s="37"/>
      <c r="CRW25" s="37"/>
      <c r="CRX25" s="37"/>
      <c r="CRY25" s="37"/>
      <c r="CRZ25" s="37"/>
      <c r="CSA25" s="37"/>
      <c r="CSB25" s="37"/>
      <c r="CSC25" s="37"/>
      <c r="CSD25" s="37"/>
      <c r="CSE25" s="37"/>
      <c r="CSF25" s="37"/>
      <c r="CSG25" s="37"/>
      <c r="CSH25" s="37"/>
      <c r="CSI25" s="37"/>
      <c r="CSJ25" s="37"/>
      <c r="CSK25" s="37"/>
      <c r="CSL25" s="37"/>
      <c r="CSM25" s="37"/>
      <c r="CSN25" s="37"/>
      <c r="CSO25" s="37"/>
      <c r="CSP25" s="37"/>
      <c r="CSQ25" s="37"/>
      <c r="CSR25" s="37"/>
      <c r="CSS25" s="37"/>
      <c r="CST25" s="37"/>
      <c r="CSU25" s="37"/>
      <c r="CSV25" s="37"/>
      <c r="CSW25" s="37"/>
      <c r="CSX25" s="37"/>
      <c r="CSY25" s="37"/>
      <c r="CSZ25" s="37"/>
      <c r="CTA25" s="37"/>
      <c r="CTB25" s="37"/>
      <c r="CTC25" s="37"/>
      <c r="CTD25" s="37"/>
      <c r="CTE25" s="37"/>
      <c r="CTF25" s="37"/>
      <c r="CTG25" s="37"/>
      <c r="CTH25" s="37"/>
      <c r="CTI25" s="37"/>
      <c r="CTJ25" s="37"/>
      <c r="CTK25" s="37"/>
      <c r="CTL25" s="37"/>
      <c r="CTM25" s="37"/>
      <c r="CTN25" s="37"/>
      <c r="CTO25" s="37"/>
      <c r="CTP25" s="37"/>
      <c r="CTQ25" s="37"/>
      <c r="CTR25" s="37"/>
      <c r="CTS25" s="37"/>
      <c r="CTT25" s="37"/>
      <c r="CTU25" s="37"/>
      <c r="CTV25" s="37"/>
      <c r="CTW25" s="37"/>
      <c r="CTX25" s="37"/>
      <c r="CTY25" s="37"/>
      <c r="CTZ25" s="37"/>
      <c r="CUA25" s="37"/>
      <c r="CUB25" s="37"/>
      <c r="CUC25" s="37"/>
      <c r="CUD25" s="37"/>
      <c r="CUE25" s="37"/>
      <c r="CUF25" s="37"/>
      <c r="CUG25" s="37"/>
      <c r="CUH25" s="37"/>
      <c r="CUI25" s="37"/>
      <c r="CUJ25" s="37"/>
      <c r="CUK25" s="37"/>
      <c r="CUL25" s="37"/>
      <c r="CUM25" s="37"/>
      <c r="CUN25" s="37"/>
      <c r="CUO25" s="37"/>
      <c r="CUP25" s="37"/>
      <c r="CUQ25" s="37"/>
      <c r="CUR25" s="37"/>
      <c r="CUS25" s="37"/>
      <c r="CUT25" s="37"/>
      <c r="CUU25" s="37"/>
      <c r="CUV25" s="37"/>
      <c r="CUW25" s="37"/>
      <c r="CUX25" s="37"/>
      <c r="CUY25" s="37"/>
      <c r="CUZ25" s="37"/>
      <c r="CVA25" s="37"/>
      <c r="CVB25" s="37"/>
      <c r="CVC25" s="37"/>
      <c r="CVD25" s="37"/>
      <c r="CVE25" s="37"/>
      <c r="CVF25" s="37"/>
      <c r="CVG25" s="37"/>
      <c r="CVH25" s="37"/>
      <c r="CVI25" s="37"/>
      <c r="CVJ25" s="37"/>
      <c r="CVK25" s="37"/>
      <c r="CVL25" s="37"/>
      <c r="CVM25" s="37"/>
      <c r="CVN25" s="37"/>
      <c r="CVO25" s="37"/>
      <c r="CVP25" s="37"/>
      <c r="CVQ25" s="37"/>
      <c r="CVR25" s="37"/>
      <c r="CVS25" s="37"/>
      <c r="CVT25" s="37"/>
      <c r="CVU25" s="37"/>
      <c r="CVV25" s="37"/>
      <c r="CVW25" s="37"/>
      <c r="CVX25" s="37"/>
      <c r="CVY25" s="37"/>
      <c r="CVZ25" s="37"/>
      <c r="CWA25" s="37"/>
      <c r="CWB25" s="37"/>
      <c r="CWC25" s="37"/>
      <c r="CWD25" s="37"/>
      <c r="CWE25" s="37"/>
      <c r="CWF25" s="37"/>
      <c r="CWG25" s="37"/>
      <c r="CWH25" s="37"/>
      <c r="CWI25" s="37"/>
      <c r="CWJ25" s="37"/>
      <c r="CWK25" s="37"/>
      <c r="CWL25" s="37"/>
      <c r="CWM25" s="37"/>
      <c r="CWN25" s="37"/>
      <c r="CWO25" s="37"/>
      <c r="CWP25" s="37"/>
      <c r="CWQ25" s="37"/>
      <c r="CWR25" s="37"/>
      <c r="CWS25" s="37"/>
      <c r="CWT25" s="37"/>
      <c r="CWU25" s="37"/>
      <c r="CWV25" s="37"/>
      <c r="CWW25" s="37"/>
      <c r="CWX25" s="37"/>
      <c r="CWY25" s="37"/>
      <c r="CWZ25" s="37"/>
      <c r="CXA25" s="37"/>
      <c r="CXB25" s="37"/>
      <c r="CXC25" s="37"/>
      <c r="CXD25" s="37"/>
      <c r="CXE25" s="37"/>
      <c r="CXF25" s="37"/>
      <c r="CXG25" s="37"/>
      <c r="CXH25" s="37"/>
      <c r="CXI25" s="37"/>
      <c r="CXJ25" s="37"/>
      <c r="CXK25" s="37"/>
      <c r="CXL25" s="37"/>
      <c r="CXM25" s="37"/>
      <c r="CXN25" s="37"/>
      <c r="CXO25" s="37"/>
      <c r="CXP25" s="37"/>
      <c r="CXQ25" s="37"/>
      <c r="CXR25" s="37"/>
      <c r="CXS25" s="37"/>
      <c r="CXT25" s="37"/>
      <c r="CXU25" s="37"/>
      <c r="CXV25" s="37"/>
      <c r="CXW25" s="37"/>
      <c r="CXX25" s="37"/>
      <c r="CXY25" s="37"/>
      <c r="CXZ25" s="37"/>
      <c r="CYA25" s="37"/>
      <c r="CYB25" s="37"/>
      <c r="CYC25" s="37"/>
      <c r="CYD25" s="37"/>
      <c r="CYE25" s="37"/>
      <c r="CYF25" s="37"/>
      <c r="CYG25" s="37"/>
      <c r="CYH25" s="37"/>
      <c r="CYI25" s="37"/>
      <c r="CYJ25" s="37"/>
      <c r="CYK25" s="37"/>
      <c r="CYL25" s="37"/>
      <c r="CYM25" s="37"/>
      <c r="CYN25" s="37"/>
      <c r="CYO25" s="37"/>
      <c r="CYP25" s="37"/>
      <c r="CYQ25" s="37"/>
      <c r="CYR25" s="37"/>
      <c r="CYS25" s="37"/>
      <c r="CYT25" s="37"/>
      <c r="CYU25" s="37"/>
      <c r="CYV25" s="37"/>
      <c r="CYW25" s="37"/>
      <c r="CYX25" s="37"/>
      <c r="CYY25" s="37"/>
      <c r="CYZ25" s="37"/>
      <c r="CZA25" s="37"/>
      <c r="CZB25" s="37"/>
      <c r="CZC25" s="37"/>
      <c r="CZD25" s="37"/>
      <c r="CZE25" s="37"/>
      <c r="CZF25" s="37"/>
      <c r="CZG25" s="37"/>
      <c r="CZH25" s="37"/>
      <c r="CZI25" s="37"/>
      <c r="CZJ25" s="37"/>
      <c r="CZK25" s="37"/>
      <c r="CZL25" s="37"/>
      <c r="CZM25" s="37"/>
      <c r="CZN25" s="37"/>
      <c r="CZO25" s="37"/>
      <c r="CZP25" s="37"/>
      <c r="CZQ25" s="37"/>
      <c r="CZR25" s="37"/>
      <c r="CZS25" s="37"/>
      <c r="CZT25" s="37"/>
      <c r="CZU25" s="37"/>
      <c r="CZV25" s="37"/>
      <c r="CZW25" s="37"/>
      <c r="CZX25" s="37"/>
      <c r="CZY25" s="37"/>
      <c r="CZZ25" s="37"/>
      <c r="DAA25" s="37"/>
      <c r="DAB25" s="37"/>
      <c r="DAC25" s="37"/>
      <c r="DAD25" s="37"/>
      <c r="DAE25" s="37"/>
      <c r="DAF25" s="37"/>
      <c r="DAG25" s="37"/>
      <c r="DAH25" s="37"/>
      <c r="DAI25" s="37"/>
      <c r="DAJ25" s="37"/>
      <c r="DAK25" s="37"/>
      <c r="DAL25" s="37"/>
      <c r="DAM25" s="37"/>
      <c r="DAN25" s="37"/>
      <c r="DAO25" s="37"/>
      <c r="DAP25" s="37"/>
      <c r="DAQ25" s="37"/>
      <c r="DAR25" s="37"/>
      <c r="DAS25" s="37"/>
      <c r="DAT25" s="37"/>
      <c r="DAU25" s="37"/>
      <c r="DAV25" s="37"/>
      <c r="DAW25" s="37"/>
      <c r="DAX25" s="37"/>
      <c r="DAY25" s="37"/>
      <c r="DAZ25" s="37"/>
      <c r="DBA25" s="37"/>
      <c r="DBB25" s="37"/>
      <c r="DBC25" s="37"/>
      <c r="DBD25" s="37"/>
      <c r="DBE25" s="37"/>
      <c r="DBF25" s="37"/>
      <c r="DBG25" s="37"/>
      <c r="DBH25" s="37"/>
      <c r="DBI25" s="37"/>
      <c r="DBJ25" s="37"/>
      <c r="DBK25" s="37"/>
      <c r="DBL25" s="37"/>
      <c r="DBM25" s="37"/>
      <c r="DBN25" s="37"/>
      <c r="DBO25" s="37"/>
      <c r="DBP25" s="37"/>
      <c r="DBQ25" s="37"/>
      <c r="DBR25" s="37"/>
      <c r="DBS25" s="37"/>
      <c r="DBT25" s="37"/>
      <c r="DBU25" s="37"/>
      <c r="DBV25" s="37"/>
      <c r="DBW25" s="37"/>
      <c r="DBX25" s="37"/>
      <c r="DBY25" s="37"/>
      <c r="DBZ25" s="37"/>
      <c r="DCA25" s="37"/>
      <c r="DCB25" s="37"/>
      <c r="DCC25" s="37"/>
      <c r="DCD25" s="37"/>
      <c r="DCE25" s="37"/>
      <c r="DCF25" s="37"/>
      <c r="DCG25" s="37"/>
      <c r="DCH25" s="37"/>
      <c r="DCI25" s="37"/>
      <c r="DCJ25" s="37"/>
      <c r="DCK25" s="37"/>
      <c r="DCL25" s="37"/>
      <c r="DCM25" s="37"/>
      <c r="DCN25" s="37"/>
      <c r="DCO25" s="37"/>
      <c r="DCP25" s="37"/>
      <c r="DCQ25" s="37"/>
      <c r="DCR25" s="37"/>
      <c r="DCS25" s="37"/>
      <c r="DCT25" s="37"/>
      <c r="DCU25" s="37"/>
      <c r="DCV25" s="37"/>
      <c r="DCW25" s="37"/>
      <c r="DCX25" s="37"/>
      <c r="DCY25" s="37"/>
      <c r="DCZ25" s="37"/>
      <c r="DDA25" s="37"/>
      <c r="DDB25" s="37"/>
      <c r="DDC25" s="37"/>
      <c r="DDD25" s="37"/>
      <c r="DDE25" s="37"/>
      <c r="DDF25" s="37"/>
      <c r="DDG25" s="37"/>
      <c r="DDH25" s="37"/>
      <c r="DDI25" s="37"/>
      <c r="DDJ25" s="37"/>
      <c r="DDK25" s="37"/>
      <c r="DDL25" s="37"/>
      <c r="DDM25" s="37"/>
      <c r="DDN25" s="37"/>
      <c r="DDO25" s="37"/>
      <c r="DDP25" s="37"/>
      <c r="DDQ25" s="37"/>
      <c r="DDR25" s="37"/>
      <c r="DDS25" s="37"/>
      <c r="DDT25" s="37"/>
      <c r="DDU25" s="37"/>
      <c r="DDV25" s="37"/>
      <c r="DDW25" s="37"/>
      <c r="DDX25" s="37"/>
      <c r="DDY25" s="37"/>
      <c r="DDZ25" s="37"/>
      <c r="DEA25" s="37"/>
      <c r="DEB25" s="37"/>
      <c r="DEC25" s="37"/>
      <c r="DED25" s="37"/>
      <c r="DEE25" s="37"/>
      <c r="DEF25" s="37"/>
      <c r="DEG25" s="37"/>
      <c r="DEH25" s="37"/>
      <c r="DEI25" s="37"/>
      <c r="DEJ25" s="37"/>
      <c r="DEK25" s="37"/>
      <c r="DEL25" s="37"/>
      <c r="DEM25" s="37"/>
      <c r="DEN25" s="37"/>
      <c r="DEO25" s="37"/>
      <c r="DEP25" s="37"/>
      <c r="DEQ25" s="37"/>
      <c r="DER25" s="37"/>
      <c r="DES25" s="37"/>
      <c r="DET25" s="37"/>
      <c r="DEU25" s="37"/>
      <c r="DEV25" s="37"/>
      <c r="DEW25" s="37"/>
      <c r="DEX25" s="37"/>
      <c r="DEY25" s="37"/>
      <c r="DEZ25" s="37"/>
      <c r="DFA25" s="37"/>
      <c r="DFB25" s="37"/>
      <c r="DFC25" s="37"/>
      <c r="DFD25" s="37"/>
      <c r="DFE25" s="37"/>
      <c r="DFF25" s="37"/>
      <c r="DFG25" s="37"/>
      <c r="DFH25" s="37"/>
      <c r="DFI25" s="37"/>
      <c r="DFJ25" s="37"/>
      <c r="DFK25" s="37"/>
      <c r="DFL25" s="37"/>
      <c r="DFM25" s="37"/>
      <c r="DFN25" s="37"/>
      <c r="DFO25" s="37"/>
      <c r="DFP25" s="37"/>
      <c r="DFQ25" s="37"/>
      <c r="DFR25" s="37"/>
      <c r="DFS25" s="37"/>
      <c r="DFT25" s="37"/>
      <c r="DFU25" s="37"/>
      <c r="DFV25" s="37"/>
      <c r="DFW25" s="37"/>
      <c r="DFX25" s="37"/>
      <c r="DFY25" s="37"/>
      <c r="DFZ25" s="37"/>
      <c r="DGA25" s="37"/>
      <c r="DGB25" s="37"/>
      <c r="DGC25" s="37"/>
      <c r="DGD25" s="37"/>
      <c r="DGE25" s="37"/>
      <c r="DGF25" s="37"/>
      <c r="DGG25" s="37"/>
      <c r="DGH25" s="37"/>
      <c r="DGI25" s="37"/>
      <c r="DGJ25" s="37"/>
      <c r="DGK25" s="37"/>
      <c r="DGL25" s="37"/>
      <c r="DGM25" s="37"/>
      <c r="DGN25" s="37"/>
      <c r="DGO25" s="37"/>
      <c r="DGP25" s="37"/>
      <c r="DGQ25" s="37"/>
      <c r="DGR25" s="37"/>
      <c r="DGS25" s="37"/>
      <c r="DGT25" s="37"/>
      <c r="DGU25" s="37"/>
      <c r="DGV25" s="37"/>
      <c r="DGW25" s="37"/>
      <c r="DGX25" s="37"/>
      <c r="DGY25" s="37"/>
      <c r="DGZ25" s="37"/>
      <c r="DHA25" s="37"/>
      <c r="DHB25" s="37"/>
      <c r="DHC25" s="37"/>
      <c r="DHD25" s="37"/>
      <c r="DHE25" s="37"/>
      <c r="DHF25" s="37"/>
      <c r="DHG25" s="37"/>
      <c r="DHH25" s="37"/>
      <c r="DHI25" s="37"/>
      <c r="DHJ25" s="37"/>
      <c r="DHK25" s="37"/>
      <c r="DHL25" s="37"/>
      <c r="DHM25" s="37"/>
      <c r="DHN25" s="37"/>
      <c r="DHO25" s="37"/>
      <c r="DHP25" s="37"/>
      <c r="DHQ25" s="37"/>
      <c r="DHR25" s="37"/>
      <c r="DHS25" s="37"/>
      <c r="DHT25" s="37"/>
      <c r="DHU25" s="37"/>
      <c r="DHV25" s="37"/>
      <c r="DHW25" s="37"/>
      <c r="DHX25" s="37"/>
      <c r="DHY25" s="37"/>
      <c r="DHZ25" s="37"/>
      <c r="DIA25" s="37"/>
      <c r="DIB25" s="37"/>
      <c r="DIC25" s="37"/>
      <c r="DID25" s="37"/>
      <c r="DIE25" s="37"/>
      <c r="DIF25" s="37"/>
      <c r="DIG25" s="37"/>
      <c r="DIH25" s="37"/>
      <c r="DII25" s="37"/>
      <c r="DIJ25" s="37"/>
      <c r="DIK25" s="37"/>
      <c r="DIL25" s="37"/>
      <c r="DIM25" s="37"/>
      <c r="DIN25" s="37"/>
      <c r="DIO25" s="37"/>
      <c r="DIP25" s="37"/>
      <c r="DIQ25" s="37"/>
      <c r="DIR25" s="37"/>
      <c r="DIS25" s="37"/>
      <c r="DIT25" s="37"/>
      <c r="DIU25" s="37"/>
      <c r="DIV25" s="37"/>
      <c r="DIW25" s="37"/>
      <c r="DIX25" s="37"/>
      <c r="DIY25" s="37"/>
      <c r="DIZ25" s="37"/>
      <c r="DJA25" s="37"/>
      <c r="DJB25" s="37"/>
      <c r="DJC25" s="37"/>
      <c r="DJD25" s="37"/>
      <c r="DJE25" s="37"/>
      <c r="DJF25" s="37"/>
      <c r="DJG25" s="37"/>
      <c r="DJH25" s="37"/>
      <c r="DJI25" s="37"/>
      <c r="DJJ25" s="37"/>
      <c r="DJK25" s="37"/>
      <c r="DJL25" s="37"/>
      <c r="DJM25" s="37"/>
      <c r="DJN25" s="37"/>
      <c r="DJO25" s="37"/>
      <c r="DJP25" s="37"/>
      <c r="DJQ25" s="37"/>
      <c r="DJR25" s="37"/>
      <c r="DJS25" s="37"/>
      <c r="DJT25" s="37"/>
      <c r="DJU25" s="37"/>
      <c r="DJV25" s="37"/>
      <c r="DJW25" s="37"/>
      <c r="DJX25" s="37"/>
      <c r="DJY25" s="37"/>
      <c r="DJZ25" s="37"/>
      <c r="DKA25" s="37"/>
      <c r="DKB25" s="37"/>
      <c r="DKC25" s="37"/>
      <c r="DKD25" s="37"/>
      <c r="DKE25" s="37"/>
      <c r="DKF25" s="37"/>
      <c r="DKG25" s="37"/>
      <c r="DKH25" s="37"/>
      <c r="DKI25" s="37"/>
      <c r="DKJ25" s="37"/>
      <c r="DKK25" s="37"/>
      <c r="DKL25" s="37"/>
      <c r="DKM25" s="37"/>
      <c r="DKN25" s="37"/>
      <c r="DKO25" s="37"/>
      <c r="DKP25" s="37"/>
      <c r="DKQ25" s="37"/>
      <c r="DKR25" s="37"/>
      <c r="DKS25" s="37"/>
      <c r="DKT25" s="37"/>
      <c r="DKU25" s="37"/>
      <c r="DKV25" s="37"/>
      <c r="DKW25" s="37"/>
      <c r="DKX25" s="37"/>
      <c r="DKY25" s="37"/>
      <c r="DKZ25" s="37"/>
      <c r="DLA25" s="37"/>
      <c r="DLB25" s="37"/>
      <c r="DLC25" s="37"/>
      <c r="DLD25" s="37"/>
      <c r="DLE25" s="37"/>
      <c r="DLF25" s="37"/>
      <c r="DLG25" s="37"/>
      <c r="DLH25" s="37"/>
      <c r="DLI25" s="37"/>
      <c r="DLJ25" s="37"/>
      <c r="DLK25" s="37"/>
      <c r="DLL25" s="37"/>
      <c r="DLM25" s="37"/>
      <c r="DLN25" s="37"/>
      <c r="DLO25" s="37"/>
      <c r="DLP25" s="37"/>
      <c r="DLQ25" s="37"/>
      <c r="DLR25" s="37"/>
      <c r="DLS25" s="37"/>
      <c r="DLT25" s="37"/>
      <c r="DLU25" s="37"/>
      <c r="DLV25" s="37"/>
      <c r="DLW25" s="37"/>
      <c r="DLX25" s="37"/>
      <c r="DLY25" s="37"/>
      <c r="DLZ25" s="37"/>
      <c r="DMA25" s="37"/>
      <c r="DMB25" s="37"/>
      <c r="DMC25" s="37"/>
      <c r="DMD25" s="37"/>
      <c r="DME25" s="37"/>
      <c r="DMF25" s="37"/>
      <c r="DMG25" s="37"/>
      <c r="DMH25" s="37"/>
      <c r="DMI25" s="37"/>
      <c r="DMJ25" s="37"/>
      <c r="DMK25" s="37"/>
      <c r="DML25" s="37"/>
      <c r="DMM25" s="37"/>
      <c r="DMN25" s="37"/>
      <c r="DMO25" s="37"/>
      <c r="DMP25" s="37"/>
      <c r="DMQ25" s="37"/>
      <c r="DMR25" s="37"/>
      <c r="DMS25" s="37"/>
      <c r="DMT25" s="37"/>
      <c r="DMU25" s="37"/>
      <c r="DMV25" s="37"/>
      <c r="DMW25" s="37"/>
      <c r="DMX25" s="37"/>
      <c r="DMY25" s="37"/>
      <c r="DMZ25" s="37"/>
      <c r="DNA25" s="37"/>
      <c r="DNB25" s="37"/>
      <c r="DNC25" s="37"/>
      <c r="DND25" s="37"/>
      <c r="DNE25" s="37"/>
      <c r="DNF25" s="37"/>
      <c r="DNG25" s="37"/>
      <c r="DNH25" s="37"/>
      <c r="DNI25" s="37"/>
      <c r="DNJ25" s="37"/>
      <c r="DNK25" s="37"/>
      <c r="DNL25" s="37"/>
      <c r="DNM25" s="37"/>
      <c r="DNN25" s="37"/>
      <c r="DNO25" s="37"/>
      <c r="DNP25" s="37"/>
      <c r="DNQ25" s="37"/>
      <c r="DNR25" s="37"/>
      <c r="DNS25" s="37"/>
      <c r="DNT25" s="37"/>
      <c r="DNU25" s="37"/>
      <c r="DNV25" s="37"/>
      <c r="DNW25" s="37"/>
      <c r="DNX25" s="37"/>
      <c r="DNY25" s="37"/>
      <c r="DNZ25" s="37"/>
      <c r="DOA25" s="37"/>
      <c r="DOB25" s="37"/>
      <c r="DOC25" s="37"/>
      <c r="DOD25" s="37"/>
      <c r="DOE25" s="37"/>
      <c r="DOF25" s="37"/>
      <c r="DOG25" s="37"/>
      <c r="DOH25" s="37"/>
      <c r="DOI25" s="37"/>
      <c r="DOJ25" s="37"/>
      <c r="DOK25" s="37"/>
      <c r="DOL25" s="37"/>
      <c r="DOM25" s="37"/>
      <c r="DON25" s="37"/>
      <c r="DOO25" s="37"/>
      <c r="DOP25" s="37"/>
      <c r="DOQ25" s="37"/>
      <c r="DOR25" s="37"/>
      <c r="DOS25" s="37"/>
      <c r="DOT25" s="37"/>
      <c r="DOU25" s="37"/>
      <c r="DOV25" s="37"/>
      <c r="DOW25" s="37"/>
      <c r="DOX25" s="37"/>
      <c r="DOY25" s="37"/>
      <c r="DOZ25" s="37"/>
      <c r="DPA25" s="37"/>
      <c r="DPB25" s="37"/>
      <c r="DPC25" s="37"/>
      <c r="DPD25" s="37"/>
      <c r="DPE25" s="37"/>
      <c r="DPF25" s="37"/>
      <c r="DPG25" s="37"/>
      <c r="DPH25" s="37"/>
      <c r="DPI25" s="37"/>
      <c r="DPJ25" s="37"/>
      <c r="DPK25" s="37"/>
      <c r="DPL25" s="37"/>
      <c r="DPM25" s="37"/>
      <c r="DPN25" s="37"/>
      <c r="DPO25" s="37"/>
      <c r="DPP25" s="37"/>
      <c r="DPQ25" s="37"/>
      <c r="DPR25" s="37"/>
      <c r="DPS25" s="37"/>
      <c r="DPT25" s="37"/>
      <c r="DPU25" s="37"/>
      <c r="DPV25" s="37"/>
      <c r="DPW25" s="37"/>
      <c r="DPX25" s="37"/>
      <c r="DPY25" s="37"/>
      <c r="DPZ25" s="37"/>
      <c r="DQA25" s="37"/>
      <c r="DQB25" s="37"/>
      <c r="DQC25" s="37"/>
      <c r="DQD25" s="37"/>
      <c r="DQE25" s="37"/>
      <c r="DQF25" s="37"/>
      <c r="DQG25" s="37"/>
      <c r="DQH25" s="37"/>
      <c r="DQI25" s="37"/>
      <c r="DQJ25" s="37"/>
      <c r="DQK25" s="37"/>
      <c r="DQL25" s="37"/>
      <c r="DQM25" s="37"/>
      <c r="DQN25" s="37"/>
      <c r="DQO25" s="37"/>
      <c r="DQP25" s="37"/>
      <c r="DQQ25" s="37"/>
      <c r="DQR25" s="37"/>
      <c r="DQS25" s="37"/>
      <c r="DQT25" s="37"/>
      <c r="DQU25" s="37"/>
      <c r="DQV25" s="37"/>
      <c r="DQW25" s="37"/>
      <c r="DQX25" s="37"/>
      <c r="DQY25" s="37"/>
      <c r="DQZ25" s="37"/>
      <c r="DRA25" s="37"/>
      <c r="DRB25" s="37"/>
      <c r="DRC25" s="37"/>
      <c r="DRD25" s="37"/>
      <c r="DRE25" s="37"/>
      <c r="DRF25" s="37"/>
      <c r="DRG25" s="37"/>
      <c r="DRH25" s="37"/>
      <c r="DRI25" s="37"/>
      <c r="DRJ25" s="37"/>
      <c r="DRK25" s="37"/>
      <c r="DRL25" s="37"/>
      <c r="DRM25" s="37"/>
      <c r="DRN25" s="37"/>
      <c r="DRO25" s="37"/>
      <c r="DRP25" s="37"/>
      <c r="DRQ25" s="37"/>
      <c r="DRR25" s="37"/>
      <c r="DRS25" s="37"/>
      <c r="DRT25" s="37"/>
      <c r="DRU25" s="37"/>
      <c r="DRV25" s="37"/>
      <c r="DRW25" s="37"/>
      <c r="DRX25" s="37"/>
      <c r="DRY25" s="37"/>
      <c r="DRZ25" s="37"/>
      <c r="DSA25" s="37"/>
      <c r="DSB25" s="37"/>
      <c r="DSC25" s="37"/>
      <c r="DSD25" s="37"/>
      <c r="DSE25" s="37"/>
      <c r="DSF25" s="37"/>
      <c r="DSG25" s="37"/>
      <c r="DSH25" s="37"/>
      <c r="DSI25" s="37"/>
      <c r="DSJ25" s="37"/>
      <c r="DSK25" s="37"/>
      <c r="DSL25" s="37"/>
      <c r="DSM25" s="37"/>
      <c r="DSN25" s="37"/>
      <c r="DSO25" s="37"/>
      <c r="DSP25" s="37"/>
      <c r="DSQ25" s="37"/>
      <c r="DSR25" s="37"/>
      <c r="DSS25" s="37"/>
      <c r="DST25" s="37"/>
      <c r="DSU25" s="37"/>
      <c r="DSV25" s="37"/>
      <c r="DSW25" s="37"/>
      <c r="DSX25" s="37"/>
      <c r="DSY25" s="37"/>
      <c r="DSZ25" s="37"/>
      <c r="DTA25" s="37"/>
      <c r="DTB25" s="37"/>
      <c r="DTC25" s="37"/>
      <c r="DTD25" s="37"/>
      <c r="DTE25" s="37"/>
      <c r="DTF25" s="37"/>
      <c r="DTG25" s="37"/>
      <c r="DTH25" s="37"/>
      <c r="DTI25" s="37"/>
      <c r="DTJ25" s="37"/>
      <c r="DTK25" s="37"/>
      <c r="DTL25" s="37"/>
      <c r="DTM25" s="37"/>
      <c r="DTN25" s="37"/>
      <c r="DTO25" s="37"/>
      <c r="DTP25" s="37"/>
      <c r="DTQ25" s="37"/>
      <c r="DTR25" s="37"/>
      <c r="DTS25" s="37"/>
      <c r="DTT25" s="37"/>
      <c r="DTU25" s="37"/>
      <c r="DTV25" s="37"/>
      <c r="DTW25" s="37"/>
      <c r="DTX25" s="37"/>
      <c r="DTY25" s="37"/>
      <c r="DTZ25" s="37"/>
      <c r="DUA25" s="37"/>
      <c r="DUB25" s="37"/>
      <c r="DUC25" s="37"/>
      <c r="DUD25" s="37"/>
      <c r="DUE25" s="37"/>
      <c r="DUF25" s="37"/>
      <c r="DUG25" s="37"/>
      <c r="DUH25" s="37"/>
      <c r="DUI25" s="37"/>
      <c r="DUJ25" s="37"/>
      <c r="DUK25" s="37"/>
      <c r="DUL25" s="37"/>
      <c r="DUM25" s="37"/>
      <c r="DUN25" s="37"/>
      <c r="DUO25" s="37"/>
      <c r="DUP25" s="37"/>
      <c r="DUQ25" s="37"/>
      <c r="DUR25" s="37"/>
      <c r="DUS25" s="37"/>
      <c r="DUT25" s="37"/>
      <c r="DUU25" s="37"/>
      <c r="DUV25" s="37"/>
      <c r="DUW25" s="37"/>
      <c r="DUX25" s="37"/>
      <c r="DUY25" s="37"/>
      <c r="DUZ25" s="37"/>
      <c r="DVA25" s="37"/>
      <c r="DVB25" s="37"/>
      <c r="DVC25" s="37"/>
      <c r="DVD25" s="37"/>
      <c r="DVE25" s="37"/>
      <c r="DVF25" s="37"/>
      <c r="DVG25" s="37"/>
      <c r="DVH25" s="37"/>
      <c r="DVI25" s="37"/>
      <c r="DVJ25" s="37"/>
      <c r="DVK25" s="37"/>
      <c r="DVL25" s="37"/>
      <c r="DVM25" s="37"/>
      <c r="DVN25" s="37"/>
      <c r="DVO25" s="37"/>
      <c r="DVP25" s="37"/>
      <c r="DVQ25" s="37"/>
      <c r="DVR25" s="37"/>
      <c r="DVS25" s="37"/>
      <c r="DVT25" s="37"/>
      <c r="DVU25" s="37"/>
      <c r="DVV25" s="37"/>
      <c r="DVW25" s="37"/>
      <c r="DVX25" s="37"/>
      <c r="DVY25" s="37"/>
      <c r="DVZ25" s="37"/>
      <c r="DWA25" s="37"/>
      <c r="DWB25" s="37"/>
      <c r="DWC25" s="37"/>
      <c r="DWD25" s="37"/>
      <c r="DWE25" s="37"/>
      <c r="DWF25" s="37"/>
      <c r="DWG25" s="37"/>
      <c r="DWH25" s="37"/>
      <c r="DWI25" s="37"/>
      <c r="DWJ25" s="37"/>
      <c r="DWK25" s="37"/>
      <c r="DWL25" s="37"/>
      <c r="DWM25" s="37"/>
      <c r="DWN25" s="37"/>
      <c r="DWO25" s="37"/>
      <c r="DWP25" s="37"/>
      <c r="DWQ25" s="37"/>
      <c r="DWR25" s="37"/>
      <c r="DWS25" s="37"/>
      <c r="DWT25" s="37"/>
      <c r="DWU25" s="37"/>
      <c r="DWV25" s="37"/>
      <c r="DWW25" s="37"/>
      <c r="DWX25" s="37"/>
      <c r="DWY25" s="37"/>
      <c r="DWZ25" s="37"/>
      <c r="DXA25" s="37"/>
      <c r="DXB25" s="37"/>
      <c r="DXC25" s="37"/>
      <c r="DXD25" s="37"/>
      <c r="DXE25" s="37"/>
      <c r="DXF25" s="37"/>
      <c r="DXG25" s="37"/>
      <c r="DXH25" s="37"/>
      <c r="DXI25" s="37"/>
      <c r="DXJ25" s="37"/>
      <c r="DXK25" s="37"/>
      <c r="DXL25" s="37"/>
      <c r="DXM25" s="37"/>
      <c r="DXN25" s="37"/>
      <c r="DXO25" s="37"/>
      <c r="DXP25" s="37"/>
      <c r="DXQ25" s="37"/>
      <c r="DXR25" s="37"/>
      <c r="DXS25" s="37"/>
      <c r="DXT25" s="37"/>
      <c r="DXU25" s="37"/>
      <c r="DXV25" s="37"/>
      <c r="DXW25" s="37"/>
      <c r="DXX25" s="37"/>
      <c r="DXY25" s="37"/>
      <c r="DXZ25" s="37"/>
      <c r="DYA25" s="37"/>
      <c r="DYB25" s="37"/>
      <c r="DYC25" s="37"/>
      <c r="DYD25" s="37"/>
      <c r="DYE25" s="37"/>
      <c r="DYF25" s="37"/>
      <c r="DYG25" s="37"/>
      <c r="DYH25" s="37"/>
      <c r="DYI25" s="37"/>
      <c r="DYJ25" s="37"/>
      <c r="DYK25" s="37"/>
      <c r="DYL25" s="37"/>
      <c r="DYM25" s="37"/>
      <c r="DYN25" s="37"/>
      <c r="DYO25" s="37"/>
      <c r="DYP25" s="37"/>
      <c r="DYQ25" s="37"/>
      <c r="DYR25" s="37"/>
      <c r="DYS25" s="37"/>
      <c r="DYT25" s="37"/>
      <c r="DYU25" s="37"/>
      <c r="DYV25" s="37"/>
      <c r="DYW25" s="37"/>
      <c r="DYX25" s="37"/>
      <c r="DYY25" s="37"/>
      <c r="DYZ25" s="37"/>
      <c r="DZA25" s="37"/>
      <c r="DZB25" s="37"/>
      <c r="DZC25" s="37"/>
      <c r="DZD25" s="37"/>
      <c r="DZE25" s="37"/>
      <c r="DZF25" s="37"/>
      <c r="DZG25" s="37"/>
      <c r="DZH25" s="37"/>
      <c r="DZI25" s="37"/>
      <c r="DZJ25" s="37"/>
      <c r="DZK25" s="37"/>
      <c r="DZL25" s="37"/>
      <c r="DZM25" s="37"/>
      <c r="DZN25" s="37"/>
      <c r="DZO25" s="37"/>
      <c r="DZP25" s="37"/>
      <c r="DZQ25" s="37"/>
      <c r="DZR25" s="37"/>
      <c r="DZS25" s="37"/>
      <c r="DZT25" s="37"/>
      <c r="DZU25" s="37"/>
      <c r="DZV25" s="37"/>
      <c r="DZW25" s="37"/>
      <c r="DZX25" s="37"/>
      <c r="DZY25" s="37"/>
      <c r="DZZ25" s="37"/>
      <c r="EAA25" s="37"/>
      <c r="EAB25" s="37"/>
      <c r="EAC25" s="37"/>
      <c r="EAD25" s="37"/>
      <c r="EAE25" s="37"/>
      <c r="EAF25" s="37"/>
      <c r="EAG25" s="37"/>
      <c r="EAH25" s="37"/>
      <c r="EAI25" s="37"/>
      <c r="EAJ25" s="37"/>
      <c r="EAK25" s="37"/>
      <c r="EAL25" s="37"/>
      <c r="EAM25" s="37"/>
      <c r="EAN25" s="37"/>
      <c r="EAO25" s="37"/>
      <c r="EAP25" s="37"/>
      <c r="EAQ25" s="37"/>
      <c r="EAR25" s="37"/>
      <c r="EAS25" s="37"/>
      <c r="EAT25" s="37"/>
      <c r="EAU25" s="37"/>
      <c r="EAV25" s="37"/>
      <c r="EAW25" s="37"/>
      <c r="EAX25" s="37"/>
      <c r="EAY25" s="37"/>
      <c r="EAZ25" s="37"/>
      <c r="EBA25" s="37"/>
      <c r="EBB25" s="37"/>
      <c r="EBC25" s="37"/>
      <c r="EBD25" s="37"/>
      <c r="EBE25" s="37"/>
      <c r="EBF25" s="37"/>
      <c r="EBG25" s="37"/>
      <c r="EBH25" s="37"/>
      <c r="EBI25" s="37"/>
      <c r="EBJ25" s="37"/>
      <c r="EBK25" s="37"/>
      <c r="EBL25" s="37"/>
      <c r="EBM25" s="37"/>
      <c r="EBN25" s="37"/>
      <c r="EBO25" s="37"/>
      <c r="EBP25" s="37"/>
      <c r="EBQ25" s="37"/>
      <c r="EBR25" s="37"/>
      <c r="EBS25" s="37"/>
      <c r="EBT25" s="37"/>
      <c r="EBU25" s="37"/>
      <c r="EBV25" s="37"/>
      <c r="EBW25" s="37"/>
      <c r="EBX25" s="37"/>
      <c r="EBY25" s="37"/>
      <c r="EBZ25" s="37"/>
      <c r="ECA25" s="37"/>
      <c r="ECB25" s="37"/>
      <c r="ECC25" s="37"/>
      <c r="ECD25" s="37"/>
      <c r="ECE25" s="37"/>
      <c r="ECF25" s="37"/>
      <c r="ECG25" s="37"/>
      <c r="ECH25" s="37"/>
      <c r="ECI25" s="37"/>
      <c r="ECJ25" s="37"/>
      <c r="ECK25" s="37"/>
      <c r="ECL25" s="37"/>
      <c r="ECM25" s="37"/>
      <c r="ECN25" s="37"/>
      <c r="ECO25" s="37"/>
      <c r="ECP25" s="37"/>
      <c r="ECQ25" s="37"/>
      <c r="ECR25" s="37"/>
      <c r="ECS25" s="37"/>
      <c r="ECT25" s="37"/>
      <c r="ECU25" s="37"/>
      <c r="ECV25" s="37"/>
      <c r="ECW25" s="37"/>
      <c r="ECX25" s="37"/>
      <c r="ECY25" s="37"/>
      <c r="ECZ25" s="37"/>
      <c r="EDA25" s="37"/>
      <c r="EDB25" s="37"/>
      <c r="EDC25" s="37"/>
      <c r="EDD25" s="37"/>
      <c r="EDE25" s="37"/>
      <c r="EDF25" s="37"/>
      <c r="EDG25" s="37"/>
      <c r="EDH25" s="37"/>
      <c r="EDI25" s="37"/>
      <c r="EDJ25" s="37"/>
      <c r="EDK25" s="37"/>
      <c r="EDL25" s="37"/>
      <c r="EDM25" s="37"/>
      <c r="EDN25" s="37"/>
      <c r="EDO25" s="37"/>
      <c r="EDP25" s="37"/>
      <c r="EDQ25" s="37"/>
      <c r="EDR25" s="37"/>
      <c r="EDS25" s="37"/>
      <c r="EDT25" s="37"/>
      <c r="EDU25" s="37"/>
      <c r="EDV25" s="37"/>
      <c r="EDW25" s="37"/>
      <c r="EDX25" s="37"/>
      <c r="EDY25" s="37"/>
      <c r="EDZ25" s="37"/>
      <c r="EEA25" s="37"/>
      <c r="EEB25" s="37"/>
      <c r="EEC25" s="37"/>
      <c r="EED25" s="37"/>
      <c r="EEE25" s="37"/>
      <c r="EEF25" s="37"/>
      <c r="EEG25" s="37"/>
      <c r="EEH25" s="37"/>
      <c r="EEI25" s="37"/>
      <c r="EEJ25" s="37"/>
      <c r="EEK25" s="37"/>
      <c r="EEL25" s="37"/>
      <c r="EEM25" s="37"/>
      <c r="EEN25" s="37"/>
      <c r="EEO25" s="37"/>
      <c r="EEP25" s="37"/>
      <c r="EEQ25" s="37"/>
      <c r="EER25" s="37"/>
      <c r="EES25" s="37"/>
      <c r="EET25" s="37"/>
      <c r="EEU25" s="37"/>
      <c r="EEV25" s="37"/>
      <c r="EEW25" s="37"/>
      <c r="EEX25" s="37"/>
      <c r="EEY25" s="37"/>
      <c r="EEZ25" s="37"/>
      <c r="EFA25" s="37"/>
      <c r="EFB25" s="37"/>
      <c r="EFC25" s="37"/>
      <c r="EFD25" s="37"/>
      <c r="EFE25" s="37"/>
      <c r="EFF25" s="37"/>
      <c r="EFG25" s="37"/>
      <c r="EFH25" s="37"/>
      <c r="EFI25" s="37"/>
      <c r="EFJ25" s="37"/>
      <c r="EFK25" s="37"/>
      <c r="EFL25" s="37"/>
      <c r="EFM25" s="37"/>
      <c r="EFN25" s="37"/>
      <c r="EFO25" s="37"/>
      <c r="EFP25" s="37"/>
      <c r="EFQ25" s="37"/>
      <c r="EFR25" s="37"/>
      <c r="EFS25" s="37"/>
      <c r="EFT25" s="37"/>
      <c r="EFU25" s="37"/>
      <c r="EFV25" s="37"/>
      <c r="EFW25" s="37"/>
      <c r="EFX25" s="37"/>
      <c r="EFY25" s="37"/>
      <c r="EFZ25" s="37"/>
      <c r="EGA25" s="37"/>
      <c r="EGB25" s="37"/>
      <c r="EGC25" s="37"/>
      <c r="EGD25" s="37"/>
      <c r="EGE25" s="37"/>
      <c r="EGF25" s="37"/>
      <c r="EGG25" s="37"/>
      <c r="EGH25" s="37"/>
      <c r="EGI25" s="37"/>
      <c r="EGJ25" s="37"/>
      <c r="EGK25" s="37"/>
      <c r="EGL25" s="37"/>
      <c r="EGM25" s="37"/>
      <c r="EGN25" s="37"/>
      <c r="EGO25" s="37"/>
      <c r="EGP25" s="37"/>
      <c r="EGQ25" s="37"/>
      <c r="EGR25" s="37"/>
      <c r="EGS25" s="37"/>
      <c r="EGT25" s="37"/>
      <c r="EGU25" s="37"/>
      <c r="EGV25" s="37"/>
      <c r="EGW25" s="37"/>
      <c r="EGX25" s="37"/>
      <c r="EGY25" s="37"/>
      <c r="EGZ25" s="37"/>
      <c r="EHA25" s="37"/>
      <c r="EHB25" s="37"/>
      <c r="EHC25" s="37"/>
      <c r="EHD25" s="37"/>
      <c r="EHE25" s="37"/>
      <c r="EHF25" s="37"/>
      <c r="EHG25" s="37"/>
      <c r="EHH25" s="37"/>
      <c r="EHI25" s="37"/>
      <c r="EHJ25" s="37"/>
      <c r="EHK25" s="37"/>
      <c r="EHL25" s="37"/>
      <c r="EHM25" s="37"/>
      <c r="EHN25" s="37"/>
      <c r="EHO25" s="37"/>
      <c r="EHP25" s="37"/>
      <c r="EHQ25" s="37"/>
      <c r="EHR25" s="37"/>
      <c r="EHS25" s="37"/>
      <c r="EHT25" s="37"/>
      <c r="EHU25" s="37"/>
      <c r="EHV25" s="37"/>
      <c r="EHW25" s="37"/>
      <c r="EHX25" s="37"/>
      <c r="EHY25" s="37"/>
      <c r="EHZ25" s="37"/>
      <c r="EIA25" s="37"/>
      <c r="EIB25" s="37"/>
      <c r="EIC25" s="37"/>
      <c r="EID25" s="37"/>
      <c r="EIE25" s="37"/>
      <c r="EIF25" s="37"/>
      <c r="EIG25" s="37"/>
      <c r="EIH25" s="37"/>
      <c r="EII25" s="37"/>
      <c r="EIJ25" s="37"/>
      <c r="EIK25" s="37"/>
      <c r="EIL25" s="37"/>
      <c r="EIM25" s="37"/>
      <c r="EIN25" s="37"/>
      <c r="EIO25" s="37"/>
      <c r="EIP25" s="37"/>
      <c r="EIQ25" s="37"/>
      <c r="EIR25" s="37"/>
      <c r="EIS25" s="37"/>
      <c r="EIT25" s="37"/>
      <c r="EIU25" s="37"/>
      <c r="EIV25" s="37"/>
      <c r="EIW25" s="37"/>
      <c r="EIX25" s="37"/>
      <c r="EIY25" s="37"/>
      <c r="EIZ25" s="37"/>
      <c r="EJA25" s="37"/>
      <c r="EJB25" s="37"/>
      <c r="EJC25" s="37"/>
      <c r="EJD25" s="37"/>
      <c r="EJE25" s="37"/>
      <c r="EJF25" s="37"/>
      <c r="EJG25" s="37"/>
      <c r="EJH25" s="37"/>
      <c r="EJI25" s="37"/>
      <c r="EJJ25" s="37"/>
      <c r="EJK25" s="37"/>
      <c r="EJL25" s="37"/>
      <c r="EJM25" s="37"/>
      <c r="EJN25" s="37"/>
      <c r="EJO25" s="37"/>
      <c r="EJP25" s="37"/>
      <c r="EJQ25" s="37"/>
      <c r="EJR25" s="37"/>
      <c r="EJS25" s="37"/>
      <c r="EJT25" s="37"/>
      <c r="EJU25" s="37"/>
      <c r="EJV25" s="37"/>
      <c r="EJW25" s="37"/>
      <c r="EJX25" s="37"/>
      <c r="EJY25" s="37"/>
      <c r="EJZ25" s="37"/>
      <c r="EKA25" s="37"/>
      <c r="EKB25" s="37"/>
      <c r="EKC25" s="37"/>
      <c r="EKD25" s="37"/>
      <c r="EKE25" s="37"/>
      <c r="EKF25" s="37"/>
      <c r="EKG25" s="37"/>
      <c r="EKH25" s="37"/>
      <c r="EKI25" s="37"/>
      <c r="EKJ25" s="37"/>
      <c r="EKK25" s="37"/>
      <c r="EKL25" s="37"/>
      <c r="EKM25" s="37"/>
      <c r="EKN25" s="37"/>
      <c r="EKO25" s="37"/>
      <c r="EKP25" s="37"/>
      <c r="EKQ25" s="37"/>
      <c r="EKR25" s="37"/>
      <c r="EKS25" s="37"/>
      <c r="EKT25" s="37"/>
      <c r="EKU25" s="37"/>
      <c r="EKV25" s="37"/>
      <c r="EKW25" s="37"/>
      <c r="EKX25" s="37"/>
      <c r="EKY25" s="37"/>
      <c r="EKZ25" s="37"/>
      <c r="ELA25" s="37"/>
      <c r="ELB25" s="37"/>
      <c r="ELC25" s="37"/>
      <c r="ELD25" s="37"/>
      <c r="ELE25" s="37"/>
      <c r="ELF25" s="37"/>
      <c r="ELG25" s="37"/>
      <c r="ELH25" s="37"/>
      <c r="ELI25" s="37"/>
      <c r="ELJ25" s="37"/>
      <c r="ELK25" s="37"/>
      <c r="ELL25" s="37"/>
      <c r="ELM25" s="37"/>
      <c r="ELN25" s="37"/>
      <c r="ELO25" s="37"/>
      <c r="ELP25" s="37"/>
      <c r="ELQ25" s="37"/>
      <c r="ELR25" s="37"/>
      <c r="ELS25" s="37"/>
      <c r="ELT25" s="37"/>
      <c r="ELU25" s="37"/>
      <c r="ELV25" s="37"/>
      <c r="ELW25" s="37"/>
      <c r="ELX25" s="37"/>
      <c r="ELY25" s="37"/>
      <c r="ELZ25" s="37"/>
      <c r="EMA25" s="37"/>
      <c r="EMB25" s="37"/>
      <c r="EMC25" s="37"/>
      <c r="EMD25" s="37"/>
      <c r="EME25" s="37"/>
      <c r="EMF25" s="37"/>
      <c r="EMG25" s="37"/>
      <c r="EMH25" s="37"/>
      <c r="EMI25" s="37"/>
      <c r="EMJ25" s="37"/>
      <c r="EMK25" s="37"/>
      <c r="EML25" s="37"/>
      <c r="EMM25" s="37"/>
      <c r="EMN25" s="37"/>
      <c r="EMO25" s="37"/>
      <c r="EMP25" s="37"/>
      <c r="EMQ25" s="37"/>
      <c r="EMR25" s="37"/>
      <c r="EMS25" s="37"/>
      <c r="EMT25" s="37"/>
      <c r="EMU25" s="37"/>
      <c r="EMV25" s="37"/>
      <c r="EMW25" s="37"/>
      <c r="EMX25" s="37"/>
      <c r="EMY25" s="37"/>
      <c r="EMZ25" s="37"/>
      <c r="ENA25" s="37"/>
      <c r="ENB25" s="37"/>
      <c r="ENC25" s="37"/>
      <c r="END25" s="37"/>
      <c r="ENE25" s="37"/>
      <c r="ENF25" s="37"/>
      <c r="ENG25" s="37"/>
      <c r="ENH25" s="37"/>
      <c r="ENI25" s="37"/>
      <c r="ENJ25" s="37"/>
      <c r="ENK25" s="37"/>
      <c r="ENL25" s="37"/>
      <c r="ENM25" s="37"/>
      <c r="ENN25" s="37"/>
      <c r="ENO25" s="37"/>
      <c r="ENP25" s="37"/>
      <c r="ENQ25" s="37"/>
      <c r="ENR25" s="37"/>
      <c r="ENS25" s="37"/>
      <c r="ENT25" s="37"/>
      <c r="ENU25" s="37"/>
      <c r="ENV25" s="37"/>
      <c r="ENW25" s="37"/>
      <c r="ENX25" s="37"/>
      <c r="ENY25" s="37"/>
      <c r="ENZ25" s="37"/>
      <c r="EOA25" s="37"/>
      <c r="EOB25" s="37"/>
      <c r="EOC25" s="37"/>
      <c r="EOD25" s="37"/>
      <c r="EOE25" s="37"/>
      <c r="EOF25" s="37"/>
      <c r="EOG25" s="37"/>
      <c r="EOH25" s="37"/>
      <c r="EOI25" s="37"/>
      <c r="EOJ25" s="37"/>
      <c r="EOK25" s="37"/>
      <c r="EOL25" s="37"/>
      <c r="EOM25" s="37"/>
      <c r="EON25" s="37"/>
      <c r="EOO25" s="37"/>
      <c r="EOP25" s="37"/>
      <c r="EOQ25" s="37"/>
      <c r="EOR25" s="37"/>
      <c r="EOS25" s="37"/>
      <c r="EOT25" s="37"/>
      <c r="EOU25" s="37"/>
      <c r="EOV25" s="37"/>
      <c r="EOW25" s="37"/>
      <c r="EOX25" s="37"/>
      <c r="EOY25" s="37"/>
      <c r="EOZ25" s="37"/>
      <c r="EPA25" s="37"/>
      <c r="EPB25" s="37"/>
      <c r="EPC25" s="37"/>
      <c r="EPD25" s="37"/>
      <c r="EPE25" s="37"/>
      <c r="EPF25" s="37"/>
      <c r="EPG25" s="37"/>
      <c r="EPH25" s="37"/>
      <c r="EPI25" s="37"/>
      <c r="EPJ25" s="37"/>
      <c r="EPK25" s="37"/>
      <c r="EPL25" s="37"/>
      <c r="EPM25" s="37"/>
      <c r="EPN25" s="37"/>
      <c r="EPO25" s="37"/>
      <c r="EPP25" s="37"/>
      <c r="EPQ25" s="37"/>
      <c r="EPR25" s="37"/>
      <c r="EPS25" s="37"/>
      <c r="EPT25" s="37"/>
      <c r="EPU25" s="37"/>
      <c r="EPV25" s="37"/>
      <c r="EPW25" s="37"/>
      <c r="EPX25" s="37"/>
      <c r="EPY25" s="37"/>
      <c r="EPZ25" s="37"/>
      <c r="EQA25" s="37"/>
      <c r="EQB25" s="37"/>
      <c r="EQC25" s="37"/>
      <c r="EQD25" s="37"/>
      <c r="EQE25" s="37"/>
      <c r="EQF25" s="37"/>
      <c r="EQG25" s="37"/>
      <c r="EQH25" s="37"/>
      <c r="EQI25" s="37"/>
      <c r="EQJ25" s="37"/>
      <c r="EQK25" s="37"/>
      <c r="EQL25" s="37"/>
      <c r="EQM25" s="37"/>
      <c r="EQN25" s="37"/>
      <c r="EQO25" s="37"/>
      <c r="EQP25" s="37"/>
      <c r="EQQ25" s="37"/>
      <c r="EQR25" s="37"/>
      <c r="EQS25" s="37"/>
      <c r="EQT25" s="37"/>
      <c r="EQU25" s="37"/>
      <c r="EQV25" s="37"/>
      <c r="EQW25" s="37"/>
      <c r="EQX25" s="37"/>
      <c r="EQY25" s="37"/>
      <c r="EQZ25" s="37"/>
      <c r="ERA25" s="37"/>
      <c r="ERB25" s="37"/>
      <c r="ERC25" s="37"/>
      <c r="ERD25" s="37"/>
      <c r="ERE25" s="37"/>
      <c r="ERF25" s="37"/>
      <c r="ERG25" s="37"/>
      <c r="ERH25" s="37"/>
      <c r="ERI25" s="37"/>
      <c r="ERJ25" s="37"/>
      <c r="ERK25" s="37"/>
      <c r="ERL25" s="37"/>
      <c r="ERM25" s="37"/>
      <c r="ERN25" s="37"/>
      <c r="ERO25" s="37"/>
      <c r="ERP25" s="37"/>
      <c r="ERQ25" s="37"/>
      <c r="ERR25" s="37"/>
      <c r="ERS25" s="37"/>
      <c r="ERT25" s="37"/>
      <c r="ERU25" s="37"/>
      <c r="ERV25" s="37"/>
      <c r="ERW25" s="37"/>
      <c r="ERX25" s="37"/>
      <c r="ERY25" s="37"/>
      <c r="ERZ25" s="37"/>
      <c r="ESA25" s="37"/>
      <c r="ESB25" s="37"/>
      <c r="ESC25" s="37"/>
      <c r="ESD25" s="37"/>
      <c r="ESE25" s="37"/>
      <c r="ESF25" s="37"/>
      <c r="ESG25" s="37"/>
      <c r="ESH25" s="37"/>
      <c r="ESI25" s="37"/>
      <c r="ESJ25" s="37"/>
      <c r="ESK25" s="37"/>
      <c r="ESL25" s="37"/>
      <c r="ESM25" s="37"/>
      <c r="ESN25" s="37"/>
      <c r="ESO25" s="37"/>
      <c r="ESP25" s="37"/>
      <c r="ESQ25" s="37"/>
      <c r="ESR25" s="37"/>
      <c r="ESS25" s="37"/>
      <c r="EST25" s="37"/>
      <c r="ESU25" s="37"/>
      <c r="ESV25" s="37"/>
      <c r="ESW25" s="37"/>
      <c r="ESX25" s="37"/>
      <c r="ESY25" s="37"/>
      <c r="ESZ25" s="37"/>
      <c r="ETA25" s="37"/>
      <c r="ETB25" s="37"/>
      <c r="ETC25" s="37"/>
      <c r="ETD25" s="37"/>
      <c r="ETE25" s="37"/>
      <c r="ETF25" s="37"/>
      <c r="ETG25" s="37"/>
      <c r="ETH25" s="37"/>
      <c r="ETI25" s="37"/>
      <c r="ETJ25" s="37"/>
      <c r="ETK25" s="37"/>
      <c r="ETL25" s="37"/>
      <c r="ETM25" s="37"/>
      <c r="ETN25" s="37"/>
      <c r="ETO25" s="37"/>
      <c r="ETP25" s="37"/>
      <c r="ETQ25" s="37"/>
      <c r="ETR25" s="37"/>
      <c r="ETS25" s="37"/>
      <c r="ETT25" s="37"/>
      <c r="ETU25" s="37"/>
      <c r="ETV25" s="37"/>
      <c r="ETW25" s="37"/>
      <c r="ETX25" s="37"/>
      <c r="ETY25" s="37"/>
      <c r="ETZ25" s="37"/>
      <c r="EUA25" s="37"/>
      <c r="EUB25" s="37"/>
      <c r="EUC25" s="37"/>
      <c r="EUD25" s="37"/>
      <c r="EUE25" s="37"/>
      <c r="EUF25" s="37"/>
      <c r="EUG25" s="37"/>
      <c r="EUH25" s="37"/>
      <c r="EUI25" s="37"/>
      <c r="EUJ25" s="37"/>
      <c r="EUK25" s="37"/>
      <c r="EUL25" s="37"/>
      <c r="EUM25" s="37"/>
      <c r="EUN25" s="37"/>
      <c r="EUO25" s="37"/>
      <c r="EUP25" s="37"/>
      <c r="EUQ25" s="37"/>
      <c r="EUR25" s="37"/>
      <c r="EUS25" s="37"/>
      <c r="EUT25" s="37"/>
      <c r="EUU25" s="37"/>
      <c r="EUV25" s="37"/>
      <c r="EUW25" s="37"/>
      <c r="EUX25" s="37"/>
      <c r="EUY25" s="37"/>
      <c r="EUZ25" s="37"/>
      <c r="EVA25" s="37"/>
      <c r="EVB25" s="37"/>
      <c r="EVC25" s="37"/>
      <c r="EVD25" s="37"/>
      <c r="EVE25" s="37"/>
      <c r="EVF25" s="37"/>
      <c r="EVG25" s="37"/>
      <c r="EVH25" s="37"/>
      <c r="EVI25" s="37"/>
      <c r="EVJ25" s="37"/>
      <c r="EVK25" s="37"/>
      <c r="EVL25" s="37"/>
      <c r="EVM25" s="37"/>
      <c r="EVN25" s="37"/>
      <c r="EVO25" s="37"/>
      <c r="EVP25" s="37"/>
      <c r="EVQ25" s="37"/>
      <c r="EVR25" s="37"/>
      <c r="EVS25" s="37"/>
      <c r="EVT25" s="37"/>
      <c r="EVU25" s="37"/>
      <c r="EVV25" s="37"/>
      <c r="EVW25" s="37"/>
      <c r="EVX25" s="37"/>
      <c r="EVY25" s="37"/>
      <c r="EVZ25" s="37"/>
      <c r="EWA25" s="37"/>
      <c r="EWB25" s="37"/>
      <c r="EWC25" s="37"/>
      <c r="EWD25" s="37"/>
      <c r="EWE25" s="37"/>
      <c r="EWF25" s="37"/>
      <c r="EWG25" s="37"/>
      <c r="EWH25" s="37"/>
      <c r="EWI25" s="37"/>
      <c r="EWJ25" s="37"/>
      <c r="EWK25" s="37"/>
      <c r="EWL25" s="37"/>
      <c r="EWM25" s="37"/>
      <c r="EWN25" s="37"/>
      <c r="EWO25" s="37"/>
      <c r="EWP25" s="37"/>
      <c r="EWQ25" s="37"/>
      <c r="EWR25" s="37"/>
      <c r="EWS25" s="37"/>
      <c r="EWT25" s="37"/>
      <c r="EWU25" s="37"/>
      <c r="EWV25" s="37"/>
      <c r="EWW25" s="37"/>
      <c r="EWX25" s="37"/>
      <c r="EWY25" s="37"/>
      <c r="EWZ25" s="37"/>
      <c r="EXA25" s="37"/>
      <c r="EXB25" s="37"/>
      <c r="EXC25" s="37"/>
      <c r="EXD25" s="37"/>
      <c r="EXE25" s="37"/>
      <c r="EXF25" s="37"/>
      <c r="EXG25" s="37"/>
      <c r="EXH25" s="37"/>
      <c r="EXI25" s="37"/>
      <c r="EXJ25" s="37"/>
      <c r="EXK25" s="37"/>
      <c r="EXL25" s="37"/>
      <c r="EXM25" s="37"/>
      <c r="EXN25" s="37"/>
      <c r="EXO25" s="37"/>
      <c r="EXP25" s="37"/>
      <c r="EXQ25" s="37"/>
      <c r="EXR25" s="37"/>
      <c r="EXS25" s="37"/>
      <c r="EXT25" s="37"/>
      <c r="EXU25" s="37"/>
      <c r="EXV25" s="37"/>
      <c r="EXW25" s="37"/>
      <c r="EXX25" s="37"/>
      <c r="EXY25" s="37"/>
      <c r="EXZ25" s="37"/>
      <c r="EYA25" s="37"/>
      <c r="EYB25" s="37"/>
      <c r="EYC25" s="37"/>
      <c r="EYD25" s="37"/>
      <c r="EYE25" s="37"/>
      <c r="EYF25" s="37"/>
      <c r="EYG25" s="37"/>
      <c r="EYH25" s="37"/>
      <c r="EYI25" s="37"/>
      <c r="EYJ25" s="37"/>
      <c r="EYK25" s="37"/>
      <c r="EYL25" s="37"/>
      <c r="EYM25" s="37"/>
      <c r="EYN25" s="37"/>
      <c r="EYO25" s="37"/>
      <c r="EYP25" s="37"/>
      <c r="EYQ25" s="37"/>
      <c r="EYR25" s="37"/>
      <c r="EYS25" s="37"/>
      <c r="EYT25" s="37"/>
      <c r="EYU25" s="37"/>
      <c r="EYV25" s="37"/>
      <c r="EYW25" s="37"/>
      <c r="EYX25" s="37"/>
      <c r="EYY25" s="37"/>
      <c r="EYZ25" s="37"/>
      <c r="EZA25" s="37"/>
      <c r="EZB25" s="37"/>
      <c r="EZC25" s="37"/>
      <c r="EZD25" s="37"/>
      <c r="EZE25" s="37"/>
      <c r="EZF25" s="37"/>
      <c r="EZG25" s="37"/>
      <c r="EZH25" s="37"/>
      <c r="EZI25" s="37"/>
      <c r="EZJ25" s="37"/>
      <c r="EZK25" s="37"/>
      <c r="EZL25" s="37"/>
      <c r="EZM25" s="37"/>
      <c r="EZN25" s="37"/>
      <c r="EZO25" s="37"/>
      <c r="EZP25" s="37"/>
      <c r="EZQ25" s="37"/>
      <c r="EZR25" s="37"/>
      <c r="EZS25" s="37"/>
      <c r="EZT25" s="37"/>
      <c r="EZU25" s="37"/>
      <c r="EZV25" s="37"/>
      <c r="EZW25" s="37"/>
      <c r="EZX25" s="37"/>
      <c r="EZY25" s="37"/>
      <c r="EZZ25" s="37"/>
      <c r="FAA25" s="37"/>
      <c r="FAB25" s="37"/>
      <c r="FAC25" s="37"/>
      <c r="FAD25" s="37"/>
      <c r="FAE25" s="37"/>
      <c r="FAF25" s="37"/>
      <c r="FAG25" s="37"/>
      <c r="FAH25" s="37"/>
      <c r="FAI25" s="37"/>
      <c r="FAJ25" s="37"/>
      <c r="FAK25" s="37"/>
      <c r="FAL25" s="37"/>
      <c r="FAM25" s="37"/>
      <c r="FAN25" s="37"/>
      <c r="FAO25" s="37"/>
      <c r="FAP25" s="37"/>
      <c r="FAQ25" s="37"/>
      <c r="FAR25" s="37"/>
      <c r="FAS25" s="37"/>
      <c r="FAT25" s="37"/>
      <c r="FAU25" s="37"/>
      <c r="FAV25" s="37"/>
      <c r="FAW25" s="37"/>
      <c r="FAX25" s="37"/>
      <c r="FAY25" s="37"/>
      <c r="FAZ25" s="37"/>
      <c r="FBA25" s="37"/>
      <c r="FBB25" s="37"/>
      <c r="FBC25" s="37"/>
      <c r="FBD25" s="37"/>
      <c r="FBE25" s="37"/>
      <c r="FBF25" s="37"/>
      <c r="FBG25" s="37"/>
      <c r="FBH25" s="37"/>
      <c r="FBI25" s="37"/>
      <c r="FBJ25" s="37"/>
      <c r="FBK25" s="37"/>
      <c r="FBL25" s="37"/>
      <c r="FBM25" s="37"/>
      <c r="FBN25" s="37"/>
      <c r="FBO25" s="37"/>
      <c r="FBP25" s="37"/>
      <c r="FBQ25" s="37"/>
      <c r="FBR25" s="37"/>
      <c r="FBS25" s="37"/>
      <c r="FBT25" s="37"/>
      <c r="FBU25" s="37"/>
      <c r="FBV25" s="37"/>
      <c r="FBW25" s="37"/>
      <c r="FBX25" s="37"/>
      <c r="FBY25" s="37"/>
      <c r="FBZ25" s="37"/>
      <c r="FCA25" s="37"/>
      <c r="FCB25" s="37"/>
      <c r="FCC25" s="37"/>
      <c r="FCD25" s="37"/>
      <c r="FCE25" s="37"/>
      <c r="FCF25" s="37"/>
      <c r="FCG25" s="37"/>
      <c r="FCH25" s="37"/>
      <c r="FCI25" s="37"/>
      <c r="FCJ25" s="37"/>
      <c r="FCK25" s="37"/>
      <c r="FCL25" s="37"/>
      <c r="FCM25" s="37"/>
      <c r="FCN25" s="37"/>
      <c r="FCO25" s="37"/>
      <c r="FCP25" s="37"/>
      <c r="FCQ25" s="37"/>
      <c r="FCR25" s="37"/>
      <c r="FCS25" s="37"/>
      <c r="FCT25" s="37"/>
      <c r="FCU25" s="37"/>
      <c r="FCV25" s="37"/>
      <c r="FCW25" s="37"/>
      <c r="FCX25" s="37"/>
      <c r="FCY25" s="37"/>
      <c r="FCZ25" s="37"/>
      <c r="FDA25" s="37"/>
      <c r="FDB25" s="37"/>
      <c r="FDC25" s="37"/>
      <c r="FDD25" s="37"/>
      <c r="FDE25" s="37"/>
      <c r="FDF25" s="37"/>
      <c r="FDG25" s="37"/>
      <c r="FDH25" s="37"/>
      <c r="FDI25" s="37"/>
      <c r="FDJ25" s="37"/>
      <c r="FDK25" s="37"/>
      <c r="FDL25" s="37"/>
      <c r="FDM25" s="37"/>
      <c r="FDN25" s="37"/>
      <c r="FDO25" s="37"/>
      <c r="FDP25" s="37"/>
      <c r="FDQ25" s="37"/>
      <c r="FDR25" s="37"/>
      <c r="FDS25" s="37"/>
      <c r="FDT25" s="37"/>
      <c r="FDU25" s="37"/>
      <c r="FDV25" s="37"/>
      <c r="FDW25" s="37"/>
      <c r="FDX25" s="37"/>
      <c r="FDY25" s="37"/>
      <c r="FDZ25" s="37"/>
      <c r="FEA25" s="37"/>
      <c r="FEB25" s="37"/>
      <c r="FEC25" s="37"/>
      <c r="FED25" s="37"/>
      <c r="FEE25" s="37"/>
      <c r="FEF25" s="37"/>
      <c r="FEG25" s="37"/>
      <c r="FEH25" s="37"/>
      <c r="FEI25" s="37"/>
      <c r="FEJ25" s="37"/>
      <c r="FEK25" s="37"/>
      <c r="FEL25" s="37"/>
      <c r="FEM25" s="37"/>
      <c r="FEN25" s="37"/>
      <c r="FEO25" s="37"/>
      <c r="FEP25" s="37"/>
      <c r="FEQ25" s="37"/>
      <c r="FER25" s="37"/>
      <c r="FES25" s="37"/>
      <c r="FET25" s="37"/>
      <c r="FEU25" s="37"/>
      <c r="FEV25" s="37"/>
      <c r="FEW25" s="37"/>
      <c r="FEX25" s="37"/>
      <c r="FEY25" s="37"/>
      <c r="FEZ25" s="37"/>
      <c r="FFA25" s="37"/>
      <c r="FFB25" s="37"/>
      <c r="FFC25" s="37"/>
      <c r="FFD25" s="37"/>
      <c r="FFE25" s="37"/>
      <c r="FFF25" s="37"/>
      <c r="FFG25" s="37"/>
      <c r="FFH25" s="37"/>
      <c r="FFI25" s="37"/>
      <c r="FFJ25" s="37"/>
      <c r="FFK25" s="37"/>
      <c r="FFL25" s="37"/>
      <c r="FFM25" s="37"/>
      <c r="FFN25" s="37"/>
      <c r="FFO25" s="37"/>
      <c r="FFP25" s="37"/>
      <c r="FFQ25" s="37"/>
      <c r="FFR25" s="37"/>
      <c r="FFS25" s="37"/>
      <c r="FFT25" s="37"/>
      <c r="FFU25" s="37"/>
      <c r="FFV25" s="37"/>
      <c r="FFW25" s="37"/>
      <c r="FFX25" s="37"/>
      <c r="FFY25" s="37"/>
      <c r="FFZ25" s="37"/>
      <c r="FGA25" s="37"/>
      <c r="FGB25" s="37"/>
      <c r="FGC25" s="37"/>
      <c r="FGD25" s="37"/>
      <c r="FGE25" s="37"/>
      <c r="FGF25" s="37"/>
      <c r="FGG25" s="37"/>
      <c r="FGH25" s="37"/>
      <c r="FGI25" s="37"/>
      <c r="FGJ25" s="37"/>
      <c r="FGK25" s="37"/>
      <c r="FGL25" s="37"/>
      <c r="FGM25" s="37"/>
      <c r="FGN25" s="37"/>
      <c r="FGO25" s="37"/>
      <c r="FGP25" s="37"/>
      <c r="FGQ25" s="37"/>
      <c r="FGR25" s="37"/>
      <c r="FGS25" s="37"/>
      <c r="FGT25" s="37"/>
      <c r="FGU25" s="37"/>
      <c r="FGV25" s="37"/>
      <c r="FGW25" s="37"/>
      <c r="FGX25" s="37"/>
      <c r="FGY25" s="37"/>
      <c r="FGZ25" s="37"/>
      <c r="FHA25" s="37"/>
      <c r="FHB25" s="37"/>
      <c r="FHC25" s="37"/>
      <c r="FHD25" s="37"/>
      <c r="FHE25" s="37"/>
      <c r="FHF25" s="37"/>
      <c r="FHG25" s="37"/>
      <c r="FHH25" s="37"/>
      <c r="FHI25" s="37"/>
      <c r="FHJ25" s="37"/>
      <c r="FHK25" s="37"/>
      <c r="FHL25" s="37"/>
      <c r="FHM25" s="37"/>
      <c r="FHN25" s="37"/>
      <c r="FHO25" s="37"/>
      <c r="FHP25" s="37"/>
      <c r="FHQ25" s="37"/>
      <c r="FHR25" s="37"/>
      <c r="FHS25" s="37"/>
      <c r="FHT25" s="37"/>
      <c r="FHU25" s="37"/>
      <c r="FHV25" s="37"/>
      <c r="FHW25" s="37"/>
      <c r="FHX25" s="37"/>
      <c r="FHY25" s="37"/>
      <c r="FHZ25" s="37"/>
      <c r="FIA25" s="37"/>
      <c r="FIB25" s="37"/>
      <c r="FIC25" s="37"/>
      <c r="FID25" s="37"/>
      <c r="FIE25" s="37"/>
      <c r="FIF25" s="37"/>
      <c r="FIG25" s="37"/>
      <c r="FIH25" s="37"/>
      <c r="FII25" s="37"/>
      <c r="FIJ25" s="37"/>
      <c r="FIK25" s="37"/>
      <c r="FIL25" s="37"/>
      <c r="FIM25" s="37"/>
      <c r="FIN25" s="37"/>
      <c r="FIO25" s="37"/>
      <c r="FIP25" s="37"/>
      <c r="FIQ25" s="37"/>
      <c r="FIR25" s="37"/>
      <c r="FIS25" s="37"/>
      <c r="FIT25" s="37"/>
      <c r="FIU25" s="37"/>
      <c r="FIV25" s="37"/>
      <c r="FIW25" s="37"/>
      <c r="FIX25" s="37"/>
      <c r="FIY25" s="37"/>
      <c r="FIZ25" s="37"/>
      <c r="FJA25" s="37"/>
      <c r="FJB25" s="37"/>
      <c r="FJC25" s="37"/>
      <c r="FJD25" s="37"/>
      <c r="FJE25" s="37"/>
      <c r="FJF25" s="37"/>
      <c r="FJG25" s="37"/>
      <c r="FJH25" s="37"/>
      <c r="FJI25" s="37"/>
      <c r="FJJ25" s="37"/>
      <c r="FJK25" s="37"/>
      <c r="FJL25" s="37"/>
      <c r="FJM25" s="37"/>
      <c r="FJN25" s="37"/>
      <c r="FJO25" s="37"/>
      <c r="FJP25" s="37"/>
      <c r="FJQ25" s="37"/>
      <c r="FJR25" s="37"/>
      <c r="FJS25" s="37"/>
      <c r="FJT25" s="37"/>
      <c r="FJU25" s="37"/>
      <c r="FJV25" s="37"/>
      <c r="FJW25" s="37"/>
      <c r="FJX25" s="37"/>
      <c r="FJY25" s="37"/>
      <c r="FJZ25" s="37"/>
      <c r="FKA25" s="37"/>
      <c r="FKB25" s="37"/>
      <c r="FKC25" s="37"/>
      <c r="FKD25" s="37"/>
      <c r="FKE25" s="37"/>
      <c r="FKF25" s="37"/>
      <c r="FKG25" s="37"/>
      <c r="FKH25" s="37"/>
      <c r="FKI25" s="37"/>
      <c r="FKJ25" s="37"/>
      <c r="FKK25" s="37"/>
      <c r="FKL25" s="37"/>
      <c r="FKM25" s="37"/>
      <c r="FKN25" s="37"/>
      <c r="FKO25" s="37"/>
      <c r="FKP25" s="37"/>
      <c r="FKQ25" s="37"/>
      <c r="FKR25" s="37"/>
      <c r="FKS25" s="37"/>
      <c r="FKT25" s="37"/>
      <c r="FKU25" s="37"/>
      <c r="FKV25" s="37"/>
      <c r="FKW25" s="37"/>
      <c r="FKX25" s="37"/>
      <c r="FKY25" s="37"/>
      <c r="FKZ25" s="37"/>
      <c r="FLA25" s="37"/>
      <c r="FLB25" s="37"/>
      <c r="FLC25" s="37"/>
      <c r="FLD25" s="37"/>
      <c r="FLE25" s="37"/>
      <c r="FLF25" s="37"/>
      <c r="FLG25" s="37"/>
      <c r="FLH25" s="37"/>
      <c r="FLI25" s="37"/>
      <c r="FLJ25" s="37"/>
      <c r="FLK25" s="37"/>
      <c r="FLL25" s="37"/>
      <c r="FLM25" s="37"/>
      <c r="FLN25" s="37"/>
      <c r="FLO25" s="37"/>
      <c r="FLP25" s="37"/>
      <c r="FLQ25" s="37"/>
      <c r="FLR25" s="37"/>
      <c r="FLS25" s="37"/>
      <c r="FLT25" s="37"/>
      <c r="FLU25" s="37"/>
      <c r="FLV25" s="37"/>
      <c r="FLW25" s="37"/>
      <c r="FLX25" s="37"/>
      <c r="FLY25" s="37"/>
      <c r="FLZ25" s="37"/>
      <c r="FMA25" s="37"/>
      <c r="FMB25" s="37"/>
      <c r="FMC25" s="37"/>
      <c r="FMD25" s="37"/>
      <c r="FME25" s="37"/>
      <c r="FMF25" s="37"/>
      <c r="FMG25" s="37"/>
      <c r="FMH25" s="37"/>
      <c r="FMI25" s="37"/>
      <c r="FMJ25" s="37"/>
      <c r="FMK25" s="37"/>
      <c r="FML25" s="37"/>
      <c r="FMM25" s="37"/>
      <c r="FMN25" s="37"/>
      <c r="FMO25" s="37"/>
      <c r="FMP25" s="37"/>
      <c r="FMQ25" s="37"/>
      <c r="FMR25" s="37"/>
      <c r="FMS25" s="37"/>
      <c r="FMT25" s="37"/>
      <c r="FMU25" s="37"/>
      <c r="FMV25" s="37"/>
      <c r="FMW25" s="37"/>
      <c r="FMX25" s="37"/>
      <c r="FMY25" s="37"/>
      <c r="FMZ25" s="37"/>
      <c r="FNA25" s="37"/>
      <c r="FNB25" s="37"/>
      <c r="FNC25" s="37"/>
      <c r="FND25" s="37"/>
      <c r="FNE25" s="37"/>
      <c r="FNF25" s="37"/>
      <c r="FNG25" s="37"/>
      <c r="FNH25" s="37"/>
      <c r="FNI25" s="37"/>
      <c r="FNJ25" s="37"/>
      <c r="FNK25" s="37"/>
      <c r="FNL25" s="37"/>
      <c r="FNM25" s="37"/>
      <c r="FNN25" s="37"/>
      <c r="FNO25" s="37"/>
      <c r="FNP25" s="37"/>
      <c r="FNQ25" s="37"/>
      <c r="FNR25" s="37"/>
      <c r="FNS25" s="37"/>
      <c r="FNT25" s="37"/>
      <c r="FNU25" s="37"/>
      <c r="FNV25" s="37"/>
      <c r="FNW25" s="37"/>
      <c r="FNX25" s="37"/>
      <c r="FNY25" s="37"/>
      <c r="FNZ25" s="37"/>
      <c r="FOA25" s="37"/>
      <c r="FOB25" s="37"/>
      <c r="FOC25" s="37"/>
      <c r="FOD25" s="37"/>
      <c r="FOE25" s="37"/>
      <c r="FOF25" s="37"/>
      <c r="FOG25" s="37"/>
      <c r="FOH25" s="37"/>
      <c r="FOI25" s="37"/>
      <c r="FOJ25" s="37"/>
      <c r="FOK25" s="37"/>
      <c r="FOL25" s="37"/>
      <c r="FOM25" s="37"/>
      <c r="FON25" s="37"/>
      <c r="FOO25" s="37"/>
      <c r="FOP25" s="37"/>
      <c r="FOQ25" s="37"/>
      <c r="FOR25" s="37"/>
      <c r="FOS25" s="37"/>
      <c r="FOT25" s="37"/>
      <c r="FOU25" s="37"/>
      <c r="FOV25" s="37"/>
      <c r="FOW25" s="37"/>
      <c r="FOX25" s="37"/>
      <c r="FOY25" s="37"/>
      <c r="FOZ25" s="37"/>
      <c r="FPA25" s="37"/>
      <c r="FPB25" s="37"/>
      <c r="FPC25" s="37"/>
      <c r="FPD25" s="37"/>
      <c r="FPE25" s="37"/>
      <c r="FPF25" s="37"/>
      <c r="FPG25" s="37"/>
      <c r="FPH25" s="37"/>
      <c r="FPI25" s="37"/>
      <c r="FPJ25" s="37"/>
      <c r="FPK25" s="37"/>
      <c r="FPL25" s="37"/>
      <c r="FPM25" s="37"/>
      <c r="FPN25" s="37"/>
      <c r="FPO25" s="37"/>
      <c r="FPP25" s="37"/>
      <c r="FPQ25" s="37"/>
      <c r="FPR25" s="37"/>
      <c r="FPS25" s="37"/>
      <c r="FPT25" s="37"/>
      <c r="FPU25" s="37"/>
      <c r="FPV25" s="37"/>
      <c r="FPW25" s="37"/>
      <c r="FPX25" s="37"/>
      <c r="FPY25" s="37"/>
      <c r="FPZ25" s="37"/>
      <c r="FQA25" s="37"/>
      <c r="FQB25" s="37"/>
      <c r="FQC25" s="37"/>
      <c r="FQD25" s="37"/>
      <c r="FQE25" s="37"/>
      <c r="FQF25" s="37"/>
      <c r="FQG25" s="37"/>
      <c r="FQH25" s="37"/>
      <c r="FQI25" s="37"/>
      <c r="FQJ25" s="37"/>
      <c r="FQK25" s="37"/>
      <c r="FQL25" s="37"/>
      <c r="FQM25" s="37"/>
      <c r="FQN25" s="37"/>
      <c r="FQO25" s="37"/>
      <c r="FQP25" s="37"/>
      <c r="FQQ25" s="37"/>
      <c r="FQR25" s="37"/>
      <c r="FQS25" s="37"/>
      <c r="FQT25" s="37"/>
      <c r="FQU25" s="37"/>
      <c r="FQV25" s="37"/>
      <c r="FQW25" s="37"/>
      <c r="FQX25" s="37"/>
      <c r="FQY25" s="37"/>
      <c r="FQZ25" s="37"/>
      <c r="FRA25" s="37"/>
      <c r="FRB25" s="37"/>
      <c r="FRC25" s="37"/>
      <c r="FRD25" s="37"/>
      <c r="FRE25" s="37"/>
      <c r="FRF25" s="37"/>
      <c r="FRG25" s="37"/>
      <c r="FRH25" s="37"/>
      <c r="FRI25" s="37"/>
      <c r="FRJ25" s="37"/>
      <c r="FRK25" s="37"/>
      <c r="FRL25" s="37"/>
      <c r="FRM25" s="37"/>
      <c r="FRN25" s="37"/>
      <c r="FRO25" s="37"/>
      <c r="FRP25" s="37"/>
      <c r="FRQ25" s="37"/>
      <c r="FRR25" s="37"/>
      <c r="FRS25" s="37"/>
      <c r="FRT25" s="37"/>
      <c r="FRU25" s="37"/>
      <c r="FRV25" s="37"/>
      <c r="FRW25" s="37"/>
      <c r="FRX25" s="37"/>
      <c r="FRY25" s="37"/>
      <c r="FRZ25" s="37"/>
      <c r="FSA25" s="37"/>
      <c r="FSB25" s="37"/>
      <c r="FSC25" s="37"/>
      <c r="FSD25" s="37"/>
      <c r="FSE25" s="37"/>
      <c r="FSF25" s="37"/>
      <c r="FSG25" s="37"/>
      <c r="FSH25" s="37"/>
      <c r="FSI25" s="37"/>
      <c r="FSJ25" s="37"/>
      <c r="FSK25" s="37"/>
      <c r="FSL25" s="37"/>
      <c r="FSM25" s="37"/>
      <c r="FSN25" s="37"/>
      <c r="FSO25" s="37"/>
      <c r="FSP25" s="37"/>
      <c r="FSQ25" s="37"/>
      <c r="FSR25" s="37"/>
      <c r="FSS25" s="37"/>
      <c r="FST25" s="37"/>
      <c r="FSU25" s="37"/>
      <c r="FSV25" s="37"/>
      <c r="FSW25" s="37"/>
      <c r="FSX25" s="37"/>
      <c r="FSY25" s="37"/>
      <c r="FSZ25" s="37"/>
      <c r="FTA25" s="37"/>
      <c r="FTB25" s="37"/>
      <c r="FTC25" s="37"/>
      <c r="FTD25" s="37"/>
      <c r="FTE25" s="37"/>
      <c r="FTF25" s="37"/>
      <c r="FTG25" s="37"/>
      <c r="FTH25" s="37"/>
      <c r="FTI25" s="37"/>
      <c r="FTJ25" s="37"/>
      <c r="FTK25" s="37"/>
      <c r="FTL25" s="37"/>
      <c r="FTM25" s="37"/>
      <c r="FTN25" s="37"/>
      <c r="FTO25" s="37"/>
      <c r="FTP25" s="37"/>
      <c r="FTQ25" s="37"/>
      <c r="FTR25" s="37"/>
      <c r="FTS25" s="37"/>
      <c r="FTT25" s="37"/>
      <c r="FTU25" s="37"/>
      <c r="FTV25" s="37"/>
      <c r="FTW25" s="37"/>
      <c r="FTX25" s="37"/>
      <c r="FTY25" s="37"/>
      <c r="FTZ25" s="37"/>
      <c r="FUA25" s="37"/>
      <c r="FUB25" s="37"/>
      <c r="FUC25" s="37"/>
      <c r="FUD25" s="37"/>
      <c r="FUE25" s="37"/>
      <c r="FUF25" s="37"/>
      <c r="FUG25" s="37"/>
      <c r="FUH25" s="37"/>
      <c r="FUI25" s="37"/>
      <c r="FUJ25" s="37"/>
      <c r="FUK25" s="37"/>
      <c r="FUL25" s="37"/>
      <c r="FUM25" s="37"/>
      <c r="FUN25" s="37"/>
      <c r="FUO25" s="37"/>
      <c r="FUP25" s="37"/>
      <c r="FUQ25" s="37"/>
      <c r="FUR25" s="37"/>
      <c r="FUS25" s="37"/>
      <c r="FUT25" s="37"/>
      <c r="FUU25" s="37"/>
      <c r="FUV25" s="37"/>
      <c r="FUW25" s="37"/>
      <c r="FUX25" s="37"/>
      <c r="FUY25" s="37"/>
      <c r="FUZ25" s="37"/>
      <c r="FVA25" s="37"/>
      <c r="FVB25" s="37"/>
      <c r="FVC25" s="37"/>
      <c r="FVD25" s="37"/>
      <c r="FVE25" s="37"/>
      <c r="FVF25" s="37"/>
      <c r="FVG25" s="37"/>
      <c r="FVH25" s="37"/>
      <c r="FVI25" s="37"/>
      <c r="FVJ25" s="37"/>
      <c r="FVK25" s="37"/>
      <c r="FVL25" s="37"/>
      <c r="FVM25" s="37"/>
      <c r="FVN25" s="37"/>
      <c r="FVO25" s="37"/>
      <c r="FVP25" s="37"/>
      <c r="FVQ25" s="37"/>
      <c r="FVR25" s="37"/>
      <c r="FVS25" s="37"/>
      <c r="FVT25" s="37"/>
      <c r="FVU25" s="37"/>
      <c r="FVV25" s="37"/>
      <c r="FVW25" s="37"/>
      <c r="FVX25" s="37"/>
      <c r="FVY25" s="37"/>
      <c r="FVZ25" s="37"/>
      <c r="FWA25" s="37"/>
      <c r="FWB25" s="37"/>
      <c r="FWC25" s="37"/>
      <c r="FWD25" s="37"/>
      <c r="FWE25" s="37"/>
      <c r="FWF25" s="37"/>
      <c r="FWG25" s="37"/>
      <c r="FWH25" s="37"/>
      <c r="FWI25" s="37"/>
      <c r="FWJ25" s="37"/>
      <c r="FWK25" s="37"/>
      <c r="FWL25" s="37"/>
      <c r="FWM25" s="37"/>
      <c r="FWN25" s="37"/>
      <c r="FWO25" s="37"/>
      <c r="FWP25" s="37"/>
      <c r="FWQ25" s="37"/>
      <c r="FWR25" s="37"/>
      <c r="FWS25" s="37"/>
      <c r="FWT25" s="37"/>
      <c r="FWU25" s="37"/>
      <c r="FWV25" s="37"/>
      <c r="FWW25" s="37"/>
      <c r="FWX25" s="37"/>
      <c r="FWY25" s="37"/>
      <c r="FWZ25" s="37"/>
      <c r="FXA25" s="37"/>
      <c r="FXB25" s="37"/>
      <c r="FXC25" s="37"/>
      <c r="FXD25" s="37"/>
      <c r="FXE25" s="37"/>
      <c r="FXF25" s="37"/>
      <c r="FXG25" s="37"/>
      <c r="FXH25" s="37"/>
      <c r="FXI25" s="37"/>
      <c r="FXJ25" s="37"/>
      <c r="FXK25" s="37"/>
      <c r="FXL25" s="37"/>
      <c r="FXM25" s="37"/>
      <c r="FXN25" s="37"/>
      <c r="FXO25" s="37"/>
      <c r="FXP25" s="37"/>
      <c r="FXQ25" s="37"/>
      <c r="FXR25" s="37"/>
      <c r="FXS25" s="37"/>
      <c r="FXT25" s="37"/>
      <c r="FXU25" s="37"/>
      <c r="FXV25" s="37"/>
      <c r="FXW25" s="37"/>
      <c r="FXX25" s="37"/>
      <c r="FXY25" s="37"/>
      <c r="FXZ25" s="37"/>
      <c r="FYA25" s="37"/>
      <c r="FYB25" s="37"/>
      <c r="FYC25" s="37"/>
      <c r="FYD25" s="37"/>
      <c r="FYE25" s="37"/>
      <c r="FYF25" s="37"/>
      <c r="FYG25" s="37"/>
      <c r="FYH25" s="37"/>
      <c r="FYI25" s="37"/>
      <c r="FYJ25" s="37"/>
      <c r="FYK25" s="37"/>
      <c r="FYL25" s="37"/>
      <c r="FYM25" s="37"/>
      <c r="FYN25" s="37"/>
      <c r="FYO25" s="37"/>
      <c r="FYP25" s="37"/>
      <c r="FYQ25" s="37"/>
      <c r="FYR25" s="37"/>
      <c r="FYS25" s="37"/>
      <c r="FYT25" s="37"/>
      <c r="FYU25" s="37"/>
      <c r="FYV25" s="37"/>
      <c r="FYW25" s="37"/>
      <c r="FYX25" s="37"/>
      <c r="FYY25" s="37"/>
      <c r="FYZ25" s="37"/>
      <c r="FZA25" s="37"/>
      <c r="FZB25" s="37"/>
      <c r="FZC25" s="37"/>
      <c r="FZD25" s="37"/>
      <c r="FZE25" s="37"/>
      <c r="FZF25" s="37"/>
      <c r="FZG25" s="37"/>
      <c r="FZH25" s="37"/>
      <c r="FZI25" s="37"/>
      <c r="FZJ25" s="37"/>
      <c r="FZK25" s="37"/>
      <c r="FZL25" s="37"/>
      <c r="FZM25" s="37"/>
      <c r="FZN25" s="37"/>
      <c r="FZO25" s="37"/>
      <c r="FZP25" s="37"/>
      <c r="FZQ25" s="37"/>
      <c r="FZR25" s="37"/>
      <c r="FZS25" s="37"/>
      <c r="FZT25" s="37"/>
      <c r="FZU25" s="37"/>
      <c r="FZV25" s="37"/>
      <c r="FZW25" s="37"/>
      <c r="FZX25" s="37"/>
      <c r="FZY25" s="37"/>
      <c r="FZZ25" s="37"/>
      <c r="GAA25" s="37"/>
      <c r="GAB25" s="37"/>
      <c r="GAC25" s="37"/>
      <c r="GAD25" s="37"/>
      <c r="GAE25" s="37"/>
      <c r="GAF25" s="37"/>
      <c r="GAG25" s="37"/>
      <c r="GAH25" s="37"/>
      <c r="GAI25" s="37"/>
      <c r="GAJ25" s="37"/>
      <c r="GAK25" s="37"/>
      <c r="GAL25" s="37"/>
      <c r="GAM25" s="37"/>
      <c r="GAN25" s="37"/>
      <c r="GAO25" s="37"/>
      <c r="GAP25" s="37"/>
      <c r="GAQ25" s="37"/>
      <c r="GAR25" s="37"/>
      <c r="GAS25" s="37"/>
      <c r="GAT25" s="37"/>
      <c r="GAU25" s="37"/>
      <c r="GAV25" s="37"/>
      <c r="GAW25" s="37"/>
      <c r="GAX25" s="37"/>
      <c r="GAY25" s="37"/>
      <c r="GAZ25" s="37"/>
      <c r="GBA25" s="37"/>
      <c r="GBB25" s="37"/>
      <c r="GBC25" s="37"/>
      <c r="GBD25" s="37"/>
      <c r="GBE25" s="37"/>
      <c r="GBF25" s="37"/>
      <c r="GBG25" s="37"/>
      <c r="GBH25" s="37"/>
      <c r="GBI25" s="37"/>
      <c r="GBJ25" s="37"/>
      <c r="GBK25" s="37"/>
      <c r="GBL25" s="37"/>
      <c r="GBM25" s="37"/>
      <c r="GBN25" s="37"/>
      <c r="GBO25" s="37"/>
      <c r="GBP25" s="37"/>
      <c r="GBQ25" s="37"/>
      <c r="GBR25" s="37"/>
      <c r="GBS25" s="37"/>
      <c r="GBT25" s="37"/>
      <c r="GBU25" s="37"/>
      <c r="GBV25" s="37"/>
      <c r="GBW25" s="37"/>
      <c r="GBX25" s="37"/>
      <c r="GBY25" s="37"/>
      <c r="GBZ25" s="37"/>
      <c r="GCA25" s="37"/>
      <c r="GCB25" s="37"/>
      <c r="GCC25" s="37"/>
      <c r="GCD25" s="37"/>
      <c r="GCE25" s="37"/>
      <c r="GCF25" s="37"/>
      <c r="GCG25" s="37"/>
      <c r="GCH25" s="37"/>
      <c r="GCI25" s="37"/>
      <c r="GCJ25" s="37"/>
      <c r="GCK25" s="37"/>
      <c r="GCL25" s="37"/>
      <c r="GCM25" s="37"/>
      <c r="GCN25" s="37"/>
      <c r="GCO25" s="37"/>
      <c r="GCP25" s="37"/>
      <c r="GCQ25" s="37"/>
      <c r="GCR25" s="37"/>
      <c r="GCS25" s="37"/>
      <c r="GCT25" s="37"/>
      <c r="GCU25" s="37"/>
      <c r="GCV25" s="37"/>
      <c r="GCW25" s="37"/>
      <c r="GCX25" s="37"/>
      <c r="GCY25" s="37"/>
      <c r="GCZ25" s="37"/>
      <c r="GDA25" s="37"/>
      <c r="GDB25" s="37"/>
      <c r="GDC25" s="37"/>
      <c r="GDD25" s="37"/>
      <c r="GDE25" s="37"/>
      <c r="GDF25" s="37"/>
      <c r="GDG25" s="37"/>
      <c r="GDH25" s="37"/>
      <c r="GDI25" s="37"/>
      <c r="GDJ25" s="37"/>
      <c r="GDK25" s="37"/>
      <c r="GDL25" s="37"/>
      <c r="GDM25" s="37"/>
      <c r="GDN25" s="37"/>
      <c r="GDO25" s="37"/>
      <c r="GDP25" s="37"/>
      <c r="GDQ25" s="37"/>
      <c r="GDR25" s="37"/>
      <c r="GDS25" s="37"/>
      <c r="GDT25" s="37"/>
      <c r="GDU25" s="37"/>
      <c r="GDV25" s="37"/>
      <c r="GDW25" s="37"/>
      <c r="GDX25" s="37"/>
      <c r="GDY25" s="37"/>
      <c r="GDZ25" s="37"/>
      <c r="GEA25" s="37"/>
      <c r="GEB25" s="37"/>
      <c r="GEC25" s="37"/>
      <c r="GED25" s="37"/>
      <c r="GEE25" s="37"/>
      <c r="GEF25" s="37"/>
      <c r="GEG25" s="37"/>
      <c r="GEH25" s="37"/>
      <c r="GEI25" s="37"/>
      <c r="GEJ25" s="37"/>
      <c r="GEK25" s="37"/>
      <c r="GEL25" s="37"/>
      <c r="GEM25" s="37"/>
      <c r="GEN25" s="37"/>
      <c r="GEO25" s="37"/>
      <c r="GEP25" s="37"/>
      <c r="GEQ25" s="37"/>
      <c r="GER25" s="37"/>
      <c r="GES25" s="37"/>
      <c r="GET25" s="37"/>
      <c r="GEU25" s="37"/>
      <c r="GEV25" s="37"/>
      <c r="GEW25" s="37"/>
      <c r="GEX25" s="37"/>
      <c r="GEY25" s="37"/>
      <c r="GEZ25" s="37"/>
      <c r="GFA25" s="37"/>
      <c r="GFB25" s="37"/>
      <c r="GFC25" s="37"/>
      <c r="GFD25" s="37"/>
      <c r="GFE25" s="37"/>
      <c r="GFF25" s="37"/>
      <c r="GFG25" s="37"/>
      <c r="GFH25" s="37"/>
      <c r="GFI25" s="37"/>
      <c r="GFJ25" s="37"/>
      <c r="GFK25" s="37"/>
      <c r="GFL25" s="37"/>
      <c r="GFM25" s="37"/>
      <c r="GFN25" s="37"/>
      <c r="GFO25" s="37"/>
      <c r="GFP25" s="37"/>
      <c r="GFQ25" s="37"/>
      <c r="GFR25" s="37"/>
      <c r="GFS25" s="37"/>
      <c r="GFT25" s="37"/>
      <c r="GFU25" s="37"/>
      <c r="GFV25" s="37"/>
      <c r="GFW25" s="37"/>
      <c r="GFX25" s="37"/>
      <c r="GFY25" s="37"/>
      <c r="GFZ25" s="37"/>
      <c r="GGA25" s="37"/>
      <c r="GGB25" s="37"/>
      <c r="GGC25" s="37"/>
      <c r="GGD25" s="37"/>
      <c r="GGE25" s="37"/>
      <c r="GGF25" s="37"/>
      <c r="GGG25" s="37"/>
      <c r="GGH25" s="37"/>
      <c r="GGI25" s="37"/>
      <c r="GGJ25" s="37"/>
      <c r="GGK25" s="37"/>
      <c r="GGL25" s="37"/>
      <c r="GGM25" s="37"/>
      <c r="GGN25" s="37"/>
      <c r="GGO25" s="37"/>
      <c r="GGP25" s="37"/>
      <c r="GGQ25" s="37"/>
      <c r="GGR25" s="37"/>
      <c r="GGS25" s="37"/>
      <c r="GGT25" s="37"/>
      <c r="GGU25" s="37"/>
      <c r="GGV25" s="37"/>
      <c r="GGW25" s="37"/>
      <c r="GGX25" s="37"/>
      <c r="GGY25" s="37"/>
      <c r="GGZ25" s="37"/>
      <c r="GHA25" s="37"/>
      <c r="GHB25" s="37"/>
      <c r="GHC25" s="37"/>
      <c r="GHD25" s="37"/>
      <c r="GHE25" s="37"/>
      <c r="GHF25" s="37"/>
      <c r="GHG25" s="37"/>
      <c r="GHH25" s="37"/>
      <c r="GHI25" s="37"/>
      <c r="GHJ25" s="37"/>
      <c r="GHK25" s="37"/>
      <c r="GHL25" s="37"/>
      <c r="GHM25" s="37"/>
      <c r="GHN25" s="37"/>
      <c r="GHO25" s="37"/>
      <c r="GHP25" s="37"/>
      <c r="GHQ25" s="37"/>
      <c r="GHR25" s="37"/>
      <c r="GHS25" s="37"/>
      <c r="GHT25" s="37"/>
      <c r="GHU25" s="37"/>
      <c r="GHV25" s="37"/>
      <c r="GHW25" s="37"/>
      <c r="GHX25" s="37"/>
      <c r="GHY25" s="37"/>
      <c r="GHZ25" s="37"/>
      <c r="GIA25" s="37"/>
      <c r="GIB25" s="37"/>
      <c r="GIC25" s="37"/>
      <c r="GID25" s="37"/>
      <c r="GIE25" s="37"/>
      <c r="GIF25" s="37"/>
      <c r="GIG25" s="37"/>
      <c r="GIH25" s="37"/>
      <c r="GII25" s="37"/>
      <c r="GIJ25" s="37"/>
      <c r="GIK25" s="37"/>
      <c r="GIL25" s="37"/>
      <c r="GIM25" s="37"/>
      <c r="GIN25" s="37"/>
      <c r="GIO25" s="37"/>
      <c r="GIP25" s="37"/>
      <c r="GIQ25" s="37"/>
      <c r="GIR25" s="37"/>
      <c r="GIS25" s="37"/>
      <c r="GIT25" s="37"/>
      <c r="GIU25" s="37"/>
      <c r="GIV25" s="37"/>
      <c r="GIW25" s="37"/>
      <c r="GIX25" s="37"/>
      <c r="GIY25" s="37"/>
      <c r="GIZ25" s="37"/>
      <c r="GJA25" s="37"/>
      <c r="GJB25" s="37"/>
      <c r="GJC25" s="37"/>
      <c r="GJD25" s="37"/>
      <c r="GJE25" s="37"/>
      <c r="GJF25" s="37"/>
      <c r="GJG25" s="37"/>
      <c r="GJH25" s="37"/>
      <c r="GJI25" s="37"/>
      <c r="GJJ25" s="37"/>
      <c r="GJK25" s="37"/>
      <c r="GJL25" s="37"/>
      <c r="GJM25" s="37"/>
      <c r="GJN25" s="37"/>
      <c r="GJO25" s="37"/>
      <c r="GJP25" s="37"/>
      <c r="GJQ25" s="37"/>
      <c r="GJR25" s="37"/>
      <c r="GJS25" s="37"/>
      <c r="GJT25" s="37"/>
      <c r="GJU25" s="37"/>
      <c r="GJV25" s="37"/>
      <c r="GJW25" s="37"/>
      <c r="GJX25" s="37"/>
      <c r="GJY25" s="37"/>
      <c r="GJZ25" s="37"/>
      <c r="GKA25" s="37"/>
      <c r="GKB25" s="37"/>
      <c r="GKC25" s="37"/>
      <c r="GKD25" s="37"/>
      <c r="GKE25" s="37"/>
      <c r="GKF25" s="37"/>
      <c r="GKG25" s="37"/>
      <c r="GKH25" s="37"/>
      <c r="GKI25" s="37"/>
      <c r="GKJ25" s="37"/>
      <c r="GKK25" s="37"/>
      <c r="GKL25" s="37"/>
      <c r="GKM25" s="37"/>
      <c r="GKN25" s="37"/>
      <c r="GKO25" s="37"/>
      <c r="GKP25" s="37"/>
      <c r="GKQ25" s="37"/>
      <c r="GKR25" s="37"/>
      <c r="GKS25" s="37"/>
      <c r="GKT25" s="37"/>
      <c r="GKU25" s="37"/>
      <c r="GKV25" s="37"/>
      <c r="GKW25" s="37"/>
      <c r="GKX25" s="37"/>
      <c r="GKY25" s="37"/>
      <c r="GKZ25" s="37"/>
      <c r="GLA25" s="37"/>
      <c r="GLB25" s="37"/>
      <c r="GLC25" s="37"/>
      <c r="GLD25" s="37"/>
      <c r="GLE25" s="37"/>
      <c r="GLF25" s="37"/>
      <c r="GLG25" s="37"/>
      <c r="GLH25" s="37"/>
      <c r="GLI25" s="37"/>
      <c r="GLJ25" s="37"/>
      <c r="GLK25" s="37"/>
      <c r="GLL25" s="37"/>
      <c r="GLM25" s="37"/>
      <c r="GLN25" s="37"/>
      <c r="GLO25" s="37"/>
      <c r="GLP25" s="37"/>
      <c r="GLQ25" s="37"/>
      <c r="GLR25" s="37"/>
      <c r="GLS25" s="37"/>
      <c r="GLT25" s="37"/>
      <c r="GLU25" s="37"/>
      <c r="GLV25" s="37"/>
      <c r="GLW25" s="37"/>
      <c r="GLX25" s="37"/>
      <c r="GLY25" s="37"/>
      <c r="GLZ25" s="37"/>
      <c r="GMA25" s="37"/>
      <c r="GMB25" s="37"/>
      <c r="GMC25" s="37"/>
      <c r="GMD25" s="37"/>
      <c r="GME25" s="37"/>
      <c r="GMF25" s="37"/>
      <c r="GMG25" s="37"/>
      <c r="GMH25" s="37"/>
      <c r="GMI25" s="37"/>
      <c r="GMJ25" s="37"/>
      <c r="GMK25" s="37"/>
      <c r="GML25" s="37"/>
      <c r="GMM25" s="37"/>
      <c r="GMN25" s="37"/>
      <c r="GMO25" s="37"/>
      <c r="GMP25" s="37"/>
      <c r="GMQ25" s="37"/>
      <c r="GMR25" s="37"/>
      <c r="GMS25" s="37"/>
      <c r="GMT25" s="37"/>
      <c r="GMU25" s="37"/>
      <c r="GMV25" s="37"/>
      <c r="GMW25" s="37"/>
      <c r="GMX25" s="37"/>
      <c r="GMY25" s="37"/>
      <c r="GMZ25" s="37"/>
      <c r="GNA25" s="37"/>
      <c r="GNB25" s="37"/>
      <c r="GNC25" s="37"/>
      <c r="GND25" s="37"/>
      <c r="GNE25" s="37"/>
      <c r="GNF25" s="37"/>
      <c r="GNG25" s="37"/>
      <c r="GNH25" s="37"/>
      <c r="GNI25" s="37"/>
      <c r="GNJ25" s="37"/>
      <c r="GNK25" s="37"/>
      <c r="GNL25" s="37"/>
      <c r="GNM25" s="37"/>
      <c r="GNN25" s="37"/>
      <c r="GNO25" s="37"/>
      <c r="GNP25" s="37"/>
      <c r="GNQ25" s="37"/>
      <c r="GNR25" s="37"/>
      <c r="GNS25" s="37"/>
      <c r="GNT25" s="37"/>
      <c r="GNU25" s="37"/>
      <c r="GNV25" s="37"/>
      <c r="GNW25" s="37"/>
      <c r="GNX25" s="37"/>
      <c r="GNY25" s="37"/>
      <c r="GNZ25" s="37"/>
      <c r="GOA25" s="37"/>
      <c r="GOB25" s="37"/>
      <c r="GOC25" s="37"/>
      <c r="GOD25" s="37"/>
      <c r="GOE25" s="37"/>
      <c r="GOF25" s="37"/>
      <c r="GOG25" s="37"/>
      <c r="GOH25" s="37"/>
      <c r="GOI25" s="37"/>
      <c r="GOJ25" s="37"/>
      <c r="GOK25" s="37"/>
      <c r="GOL25" s="37"/>
      <c r="GOM25" s="37"/>
      <c r="GON25" s="37"/>
      <c r="GOO25" s="37"/>
      <c r="GOP25" s="37"/>
      <c r="GOQ25" s="37"/>
      <c r="GOR25" s="37"/>
      <c r="GOS25" s="37"/>
      <c r="GOT25" s="37"/>
      <c r="GOU25" s="37"/>
      <c r="GOV25" s="37"/>
      <c r="GOW25" s="37"/>
      <c r="GOX25" s="37"/>
      <c r="GOY25" s="37"/>
      <c r="GOZ25" s="37"/>
      <c r="GPA25" s="37"/>
      <c r="GPB25" s="37"/>
      <c r="GPC25" s="37"/>
      <c r="GPD25" s="37"/>
      <c r="GPE25" s="37"/>
      <c r="GPF25" s="37"/>
      <c r="GPG25" s="37"/>
      <c r="GPH25" s="37"/>
      <c r="GPI25" s="37"/>
      <c r="GPJ25" s="37"/>
      <c r="GPK25" s="37"/>
      <c r="GPL25" s="37"/>
      <c r="GPM25" s="37"/>
      <c r="GPN25" s="37"/>
      <c r="GPO25" s="37"/>
      <c r="GPP25" s="37"/>
      <c r="GPQ25" s="37"/>
      <c r="GPR25" s="37"/>
      <c r="GPS25" s="37"/>
      <c r="GPT25" s="37"/>
      <c r="GPU25" s="37"/>
      <c r="GPV25" s="37"/>
      <c r="GPW25" s="37"/>
      <c r="GPX25" s="37"/>
      <c r="GPY25" s="37"/>
      <c r="GPZ25" s="37"/>
      <c r="GQA25" s="37"/>
      <c r="GQB25" s="37"/>
      <c r="GQC25" s="37"/>
      <c r="GQD25" s="37"/>
      <c r="GQE25" s="37"/>
      <c r="GQF25" s="37"/>
      <c r="GQG25" s="37"/>
      <c r="GQH25" s="37"/>
      <c r="GQI25" s="37"/>
      <c r="GQJ25" s="37"/>
      <c r="GQK25" s="37"/>
      <c r="GQL25" s="37"/>
      <c r="GQM25" s="37"/>
      <c r="GQN25" s="37"/>
      <c r="GQO25" s="37"/>
      <c r="GQP25" s="37"/>
      <c r="GQQ25" s="37"/>
      <c r="GQR25" s="37"/>
      <c r="GQS25" s="37"/>
      <c r="GQT25" s="37"/>
      <c r="GQU25" s="37"/>
      <c r="GQV25" s="37"/>
      <c r="GQW25" s="37"/>
      <c r="GQX25" s="37"/>
      <c r="GQY25" s="37"/>
      <c r="GQZ25" s="37"/>
      <c r="GRA25" s="37"/>
      <c r="GRB25" s="37"/>
      <c r="GRC25" s="37"/>
      <c r="GRD25" s="37"/>
      <c r="GRE25" s="37"/>
      <c r="GRF25" s="37"/>
      <c r="GRG25" s="37"/>
      <c r="GRH25" s="37"/>
      <c r="GRI25" s="37"/>
      <c r="GRJ25" s="37"/>
      <c r="GRK25" s="37"/>
      <c r="GRL25" s="37"/>
      <c r="GRM25" s="37"/>
      <c r="GRN25" s="37"/>
      <c r="GRO25" s="37"/>
      <c r="GRP25" s="37"/>
      <c r="GRQ25" s="37"/>
      <c r="GRR25" s="37"/>
      <c r="GRS25" s="37"/>
      <c r="GRT25" s="37"/>
      <c r="GRU25" s="37"/>
      <c r="GRV25" s="37"/>
      <c r="GRW25" s="37"/>
      <c r="GRX25" s="37"/>
      <c r="GRY25" s="37"/>
      <c r="GRZ25" s="37"/>
      <c r="GSA25" s="37"/>
      <c r="GSB25" s="37"/>
      <c r="GSC25" s="37"/>
      <c r="GSD25" s="37"/>
      <c r="GSE25" s="37"/>
      <c r="GSF25" s="37"/>
      <c r="GSG25" s="37"/>
      <c r="GSH25" s="37"/>
      <c r="GSI25" s="37"/>
      <c r="GSJ25" s="37"/>
      <c r="GSK25" s="37"/>
      <c r="GSL25" s="37"/>
      <c r="GSM25" s="37"/>
      <c r="GSN25" s="37"/>
      <c r="GSO25" s="37"/>
      <c r="GSP25" s="37"/>
      <c r="GSQ25" s="37"/>
      <c r="GSR25" s="37"/>
      <c r="GSS25" s="37"/>
      <c r="GST25" s="37"/>
      <c r="GSU25" s="37"/>
      <c r="GSV25" s="37"/>
      <c r="GSW25" s="37"/>
      <c r="GSX25" s="37"/>
      <c r="GSY25" s="37"/>
      <c r="GSZ25" s="37"/>
      <c r="GTA25" s="37"/>
      <c r="GTB25" s="37"/>
      <c r="GTC25" s="37"/>
      <c r="GTD25" s="37"/>
      <c r="GTE25" s="37"/>
      <c r="GTF25" s="37"/>
      <c r="GTG25" s="37"/>
      <c r="GTH25" s="37"/>
      <c r="GTI25" s="37"/>
      <c r="GTJ25" s="37"/>
      <c r="GTK25" s="37"/>
      <c r="GTL25" s="37"/>
      <c r="GTM25" s="37"/>
      <c r="GTN25" s="37"/>
      <c r="GTO25" s="37"/>
      <c r="GTP25" s="37"/>
      <c r="GTQ25" s="37"/>
      <c r="GTR25" s="37"/>
      <c r="GTS25" s="37"/>
      <c r="GTT25" s="37"/>
      <c r="GTU25" s="37"/>
      <c r="GTV25" s="37"/>
      <c r="GTW25" s="37"/>
      <c r="GTX25" s="37"/>
      <c r="GTY25" s="37"/>
      <c r="GTZ25" s="37"/>
      <c r="GUA25" s="37"/>
      <c r="GUB25" s="37"/>
      <c r="GUC25" s="37"/>
      <c r="GUD25" s="37"/>
      <c r="GUE25" s="37"/>
      <c r="GUF25" s="37"/>
      <c r="GUG25" s="37"/>
      <c r="GUH25" s="37"/>
      <c r="GUI25" s="37"/>
      <c r="GUJ25" s="37"/>
      <c r="GUK25" s="37"/>
      <c r="GUL25" s="37"/>
      <c r="GUM25" s="37"/>
      <c r="GUN25" s="37"/>
      <c r="GUO25" s="37"/>
      <c r="GUP25" s="37"/>
      <c r="GUQ25" s="37"/>
      <c r="GUR25" s="37"/>
      <c r="GUS25" s="37"/>
      <c r="GUT25" s="37"/>
      <c r="GUU25" s="37"/>
      <c r="GUV25" s="37"/>
      <c r="GUW25" s="37"/>
      <c r="GUX25" s="37"/>
      <c r="GUY25" s="37"/>
      <c r="GUZ25" s="37"/>
      <c r="GVA25" s="37"/>
      <c r="GVB25" s="37"/>
      <c r="GVC25" s="37"/>
      <c r="GVD25" s="37"/>
      <c r="GVE25" s="37"/>
      <c r="GVF25" s="37"/>
      <c r="GVG25" s="37"/>
      <c r="GVH25" s="37"/>
      <c r="GVI25" s="37"/>
      <c r="GVJ25" s="37"/>
      <c r="GVK25" s="37"/>
      <c r="GVL25" s="37"/>
      <c r="GVM25" s="37"/>
      <c r="GVN25" s="37"/>
      <c r="GVO25" s="37"/>
      <c r="GVP25" s="37"/>
      <c r="GVQ25" s="37"/>
      <c r="GVR25" s="37"/>
      <c r="GVS25" s="37"/>
      <c r="GVT25" s="37"/>
      <c r="GVU25" s="37"/>
      <c r="GVV25" s="37"/>
      <c r="GVW25" s="37"/>
      <c r="GVX25" s="37"/>
      <c r="GVY25" s="37"/>
      <c r="GVZ25" s="37"/>
      <c r="GWA25" s="37"/>
      <c r="GWB25" s="37"/>
      <c r="GWC25" s="37"/>
      <c r="GWD25" s="37"/>
      <c r="GWE25" s="37"/>
      <c r="GWF25" s="37"/>
      <c r="GWG25" s="37"/>
      <c r="GWH25" s="37"/>
      <c r="GWI25" s="37"/>
      <c r="GWJ25" s="37"/>
      <c r="GWK25" s="37"/>
      <c r="GWL25" s="37"/>
      <c r="GWM25" s="37"/>
      <c r="GWN25" s="37"/>
      <c r="GWO25" s="37"/>
      <c r="GWP25" s="37"/>
      <c r="GWQ25" s="37"/>
      <c r="GWR25" s="37"/>
      <c r="GWS25" s="37"/>
      <c r="GWT25" s="37"/>
      <c r="GWU25" s="37"/>
      <c r="GWV25" s="37"/>
      <c r="GWW25" s="37"/>
      <c r="GWX25" s="37"/>
      <c r="GWY25" s="37"/>
      <c r="GWZ25" s="37"/>
      <c r="GXA25" s="37"/>
      <c r="GXB25" s="37"/>
      <c r="GXC25" s="37"/>
      <c r="GXD25" s="37"/>
      <c r="GXE25" s="37"/>
      <c r="GXF25" s="37"/>
      <c r="GXG25" s="37"/>
      <c r="GXH25" s="37"/>
      <c r="GXI25" s="37"/>
      <c r="GXJ25" s="37"/>
      <c r="GXK25" s="37"/>
      <c r="GXL25" s="37"/>
      <c r="GXM25" s="37"/>
      <c r="GXN25" s="37"/>
      <c r="GXO25" s="37"/>
      <c r="GXP25" s="37"/>
      <c r="GXQ25" s="37"/>
      <c r="GXR25" s="37"/>
      <c r="GXS25" s="37"/>
      <c r="GXT25" s="37"/>
      <c r="GXU25" s="37"/>
      <c r="GXV25" s="37"/>
      <c r="GXW25" s="37"/>
      <c r="GXX25" s="37"/>
      <c r="GXY25" s="37"/>
      <c r="GXZ25" s="37"/>
      <c r="GYA25" s="37"/>
      <c r="GYB25" s="37"/>
      <c r="GYC25" s="37"/>
      <c r="GYD25" s="37"/>
      <c r="GYE25" s="37"/>
      <c r="GYF25" s="37"/>
      <c r="GYG25" s="37"/>
      <c r="GYH25" s="37"/>
      <c r="GYI25" s="37"/>
      <c r="GYJ25" s="37"/>
      <c r="GYK25" s="37"/>
      <c r="GYL25" s="37"/>
      <c r="GYM25" s="37"/>
      <c r="GYN25" s="37"/>
      <c r="GYO25" s="37"/>
      <c r="GYP25" s="37"/>
      <c r="GYQ25" s="37"/>
      <c r="GYR25" s="37"/>
      <c r="GYS25" s="37"/>
      <c r="GYT25" s="37"/>
      <c r="GYU25" s="37"/>
      <c r="GYV25" s="37"/>
      <c r="GYW25" s="37"/>
      <c r="GYX25" s="37"/>
      <c r="GYY25" s="37"/>
      <c r="GYZ25" s="37"/>
      <c r="GZA25" s="37"/>
      <c r="GZB25" s="37"/>
      <c r="GZC25" s="37"/>
      <c r="GZD25" s="37"/>
      <c r="GZE25" s="37"/>
      <c r="GZF25" s="37"/>
      <c r="GZG25" s="37"/>
      <c r="GZH25" s="37"/>
      <c r="GZI25" s="37"/>
      <c r="GZJ25" s="37"/>
      <c r="GZK25" s="37"/>
      <c r="GZL25" s="37"/>
      <c r="GZM25" s="37"/>
      <c r="GZN25" s="37"/>
      <c r="GZO25" s="37"/>
      <c r="GZP25" s="37"/>
      <c r="GZQ25" s="37"/>
      <c r="GZR25" s="37"/>
      <c r="GZS25" s="37"/>
      <c r="GZT25" s="37"/>
      <c r="GZU25" s="37"/>
      <c r="GZV25" s="37"/>
      <c r="GZW25" s="37"/>
      <c r="GZX25" s="37"/>
      <c r="GZY25" s="37"/>
      <c r="GZZ25" s="37"/>
      <c r="HAA25" s="37"/>
      <c r="HAB25" s="37"/>
      <c r="HAC25" s="37"/>
      <c r="HAD25" s="37"/>
      <c r="HAE25" s="37"/>
      <c r="HAF25" s="37"/>
      <c r="HAG25" s="37"/>
      <c r="HAH25" s="37"/>
      <c r="HAI25" s="37"/>
      <c r="HAJ25" s="37"/>
      <c r="HAK25" s="37"/>
      <c r="HAL25" s="37"/>
      <c r="HAM25" s="37"/>
      <c r="HAN25" s="37"/>
      <c r="HAO25" s="37"/>
      <c r="HAP25" s="37"/>
      <c r="HAQ25" s="37"/>
      <c r="HAR25" s="37"/>
      <c r="HAS25" s="37"/>
      <c r="HAT25" s="37"/>
      <c r="HAU25" s="37"/>
      <c r="HAV25" s="37"/>
      <c r="HAW25" s="37"/>
      <c r="HAX25" s="37"/>
      <c r="HAY25" s="37"/>
      <c r="HAZ25" s="37"/>
      <c r="HBA25" s="37"/>
      <c r="HBB25" s="37"/>
      <c r="HBC25" s="37"/>
      <c r="HBD25" s="37"/>
      <c r="HBE25" s="37"/>
      <c r="HBF25" s="37"/>
      <c r="HBG25" s="37"/>
      <c r="HBH25" s="37"/>
      <c r="HBI25" s="37"/>
      <c r="HBJ25" s="37"/>
      <c r="HBK25" s="37"/>
      <c r="HBL25" s="37"/>
      <c r="HBM25" s="37"/>
      <c r="HBN25" s="37"/>
      <c r="HBO25" s="37"/>
      <c r="HBP25" s="37"/>
      <c r="HBQ25" s="37"/>
      <c r="HBR25" s="37"/>
      <c r="HBS25" s="37"/>
      <c r="HBT25" s="37"/>
      <c r="HBU25" s="37"/>
      <c r="HBV25" s="37"/>
      <c r="HBW25" s="37"/>
      <c r="HBX25" s="37"/>
      <c r="HBY25" s="37"/>
      <c r="HBZ25" s="37"/>
      <c r="HCA25" s="37"/>
      <c r="HCB25" s="37"/>
      <c r="HCC25" s="37"/>
      <c r="HCD25" s="37"/>
      <c r="HCE25" s="37"/>
      <c r="HCF25" s="37"/>
      <c r="HCG25" s="37"/>
      <c r="HCH25" s="37"/>
      <c r="HCI25" s="37"/>
      <c r="HCJ25" s="37"/>
      <c r="HCK25" s="37"/>
      <c r="HCL25" s="37"/>
      <c r="HCM25" s="37"/>
      <c r="HCN25" s="37"/>
      <c r="HCO25" s="37"/>
      <c r="HCP25" s="37"/>
      <c r="HCQ25" s="37"/>
      <c r="HCR25" s="37"/>
      <c r="HCS25" s="37"/>
      <c r="HCT25" s="37"/>
      <c r="HCU25" s="37"/>
      <c r="HCV25" s="37"/>
      <c r="HCW25" s="37"/>
      <c r="HCX25" s="37"/>
      <c r="HCY25" s="37"/>
      <c r="HCZ25" s="37"/>
      <c r="HDA25" s="37"/>
      <c r="HDB25" s="37"/>
      <c r="HDC25" s="37"/>
      <c r="HDD25" s="37"/>
      <c r="HDE25" s="37"/>
      <c r="HDF25" s="37"/>
      <c r="HDG25" s="37"/>
      <c r="HDH25" s="37"/>
      <c r="HDI25" s="37"/>
      <c r="HDJ25" s="37"/>
      <c r="HDK25" s="37"/>
      <c r="HDL25" s="37"/>
      <c r="HDM25" s="37"/>
      <c r="HDN25" s="37"/>
      <c r="HDO25" s="37"/>
      <c r="HDP25" s="37"/>
      <c r="HDQ25" s="37"/>
      <c r="HDR25" s="37"/>
      <c r="HDS25" s="37"/>
      <c r="HDT25" s="37"/>
      <c r="HDU25" s="37"/>
      <c r="HDV25" s="37"/>
      <c r="HDW25" s="37"/>
      <c r="HDX25" s="37"/>
      <c r="HDY25" s="37"/>
      <c r="HDZ25" s="37"/>
      <c r="HEA25" s="37"/>
      <c r="HEB25" s="37"/>
      <c r="HEC25" s="37"/>
      <c r="HED25" s="37"/>
      <c r="HEE25" s="37"/>
      <c r="HEF25" s="37"/>
      <c r="HEG25" s="37"/>
      <c r="HEH25" s="37"/>
      <c r="HEI25" s="37"/>
      <c r="HEJ25" s="37"/>
      <c r="HEK25" s="37"/>
      <c r="HEL25" s="37"/>
      <c r="HEM25" s="37"/>
      <c r="HEN25" s="37"/>
      <c r="HEO25" s="37"/>
      <c r="HEP25" s="37"/>
      <c r="HEQ25" s="37"/>
      <c r="HER25" s="37"/>
      <c r="HES25" s="37"/>
      <c r="HET25" s="37"/>
      <c r="HEU25" s="37"/>
      <c r="HEV25" s="37"/>
      <c r="HEW25" s="37"/>
      <c r="HEX25" s="37"/>
      <c r="HEY25" s="37"/>
      <c r="HEZ25" s="37"/>
      <c r="HFA25" s="37"/>
      <c r="HFB25" s="37"/>
      <c r="HFC25" s="37"/>
      <c r="HFD25" s="37"/>
      <c r="HFE25" s="37"/>
      <c r="HFF25" s="37"/>
      <c r="HFG25" s="37"/>
      <c r="HFH25" s="37"/>
      <c r="HFI25" s="37"/>
      <c r="HFJ25" s="37"/>
      <c r="HFK25" s="37"/>
      <c r="HFL25" s="37"/>
      <c r="HFM25" s="37"/>
      <c r="HFN25" s="37"/>
      <c r="HFO25" s="37"/>
      <c r="HFP25" s="37"/>
      <c r="HFQ25" s="37"/>
      <c r="HFR25" s="37"/>
      <c r="HFS25" s="37"/>
      <c r="HFT25" s="37"/>
      <c r="HFU25" s="37"/>
      <c r="HFV25" s="37"/>
      <c r="HFW25" s="37"/>
      <c r="HFX25" s="37"/>
      <c r="HFY25" s="37"/>
      <c r="HFZ25" s="37"/>
      <c r="HGA25" s="37"/>
      <c r="HGB25" s="37"/>
      <c r="HGC25" s="37"/>
      <c r="HGD25" s="37"/>
      <c r="HGE25" s="37"/>
      <c r="HGF25" s="37"/>
      <c r="HGG25" s="37"/>
      <c r="HGH25" s="37"/>
      <c r="HGI25" s="37"/>
      <c r="HGJ25" s="37"/>
      <c r="HGK25" s="37"/>
      <c r="HGL25" s="37"/>
      <c r="HGM25" s="37"/>
      <c r="HGN25" s="37"/>
      <c r="HGO25" s="37"/>
      <c r="HGP25" s="37"/>
      <c r="HGQ25" s="37"/>
      <c r="HGR25" s="37"/>
      <c r="HGS25" s="37"/>
      <c r="HGT25" s="37"/>
      <c r="HGU25" s="37"/>
      <c r="HGV25" s="37"/>
      <c r="HGW25" s="37"/>
      <c r="HGX25" s="37"/>
      <c r="HGY25" s="37"/>
      <c r="HGZ25" s="37"/>
      <c r="HHA25" s="37"/>
      <c r="HHB25" s="37"/>
      <c r="HHC25" s="37"/>
      <c r="HHD25" s="37"/>
      <c r="HHE25" s="37"/>
      <c r="HHF25" s="37"/>
      <c r="HHG25" s="37"/>
      <c r="HHH25" s="37"/>
      <c r="HHI25" s="37"/>
      <c r="HHJ25" s="37"/>
      <c r="HHK25" s="37"/>
      <c r="HHL25" s="37"/>
      <c r="HHM25" s="37"/>
      <c r="HHN25" s="37"/>
      <c r="HHO25" s="37"/>
      <c r="HHP25" s="37"/>
      <c r="HHQ25" s="37"/>
      <c r="HHR25" s="37"/>
      <c r="HHS25" s="37"/>
      <c r="HHT25" s="37"/>
      <c r="HHU25" s="37"/>
      <c r="HHV25" s="37"/>
      <c r="HHW25" s="37"/>
      <c r="HHX25" s="37"/>
      <c r="HHY25" s="37"/>
      <c r="HHZ25" s="37"/>
      <c r="HIA25" s="37"/>
      <c r="HIB25" s="37"/>
      <c r="HIC25" s="37"/>
      <c r="HID25" s="37"/>
      <c r="HIE25" s="37"/>
      <c r="HIF25" s="37"/>
      <c r="HIG25" s="37"/>
      <c r="HIH25" s="37"/>
      <c r="HII25" s="37"/>
      <c r="HIJ25" s="37"/>
      <c r="HIK25" s="37"/>
      <c r="HIL25" s="37"/>
      <c r="HIM25" s="37"/>
      <c r="HIN25" s="37"/>
      <c r="HIO25" s="37"/>
      <c r="HIP25" s="37"/>
      <c r="HIQ25" s="37"/>
      <c r="HIR25" s="37"/>
      <c r="HIS25" s="37"/>
      <c r="HIT25" s="37"/>
      <c r="HIU25" s="37"/>
      <c r="HIV25" s="37"/>
      <c r="HIW25" s="37"/>
      <c r="HIX25" s="37"/>
      <c r="HIY25" s="37"/>
      <c r="HIZ25" s="37"/>
      <c r="HJA25" s="37"/>
      <c r="HJB25" s="37"/>
      <c r="HJC25" s="37"/>
      <c r="HJD25" s="37"/>
      <c r="HJE25" s="37"/>
      <c r="HJF25" s="37"/>
      <c r="HJG25" s="37"/>
      <c r="HJH25" s="37"/>
      <c r="HJI25" s="37"/>
      <c r="HJJ25" s="37"/>
      <c r="HJK25" s="37"/>
      <c r="HJL25" s="37"/>
      <c r="HJM25" s="37"/>
      <c r="HJN25" s="37"/>
      <c r="HJO25" s="37"/>
      <c r="HJP25" s="37"/>
      <c r="HJQ25" s="37"/>
      <c r="HJR25" s="37"/>
      <c r="HJS25" s="37"/>
      <c r="HJT25" s="37"/>
      <c r="HJU25" s="37"/>
      <c r="HJV25" s="37"/>
      <c r="HJW25" s="37"/>
      <c r="HJX25" s="37"/>
      <c r="HJY25" s="37"/>
      <c r="HJZ25" s="37"/>
      <c r="HKA25" s="37"/>
      <c r="HKB25" s="37"/>
      <c r="HKC25" s="37"/>
      <c r="HKD25" s="37"/>
      <c r="HKE25" s="37"/>
      <c r="HKF25" s="37"/>
      <c r="HKG25" s="37"/>
      <c r="HKH25" s="37"/>
      <c r="HKI25" s="37"/>
      <c r="HKJ25" s="37"/>
      <c r="HKK25" s="37"/>
      <c r="HKL25" s="37"/>
      <c r="HKM25" s="37"/>
      <c r="HKN25" s="37"/>
      <c r="HKO25" s="37"/>
      <c r="HKP25" s="37"/>
      <c r="HKQ25" s="37"/>
      <c r="HKR25" s="37"/>
      <c r="HKS25" s="37"/>
      <c r="HKT25" s="37"/>
      <c r="HKU25" s="37"/>
      <c r="HKV25" s="37"/>
      <c r="HKW25" s="37"/>
      <c r="HKX25" s="37"/>
      <c r="HKY25" s="37"/>
      <c r="HKZ25" s="37"/>
      <c r="HLA25" s="37"/>
      <c r="HLB25" s="37"/>
      <c r="HLC25" s="37"/>
      <c r="HLD25" s="37"/>
      <c r="HLE25" s="37"/>
      <c r="HLF25" s="37"/>
      <c r="HLG25" s="37"/>
      <c r="HLH25" s="37"/>
      <c r="HLI25" s="37"/>
      <c r="HLJ25" s="37"/>
      <c r="HLK25" s="37"/>
      <c r="HLL25" s="37"/>
      <c r="HLM25" s="37"/>
      <c r="HLN25" s="37"/>
      <c r="HLO25" s="37"/>
      <c r="HLP25" s="37"/>
      <c r="HLQ25" s="37"/>
      <c r="HLR25" s="37"/>
      <c r="HLS25" s="37"/>
      <c r="HLT25" s="37"/>
      <c r="HLU25" s="37"/>
      <c r="HLV25" s="37"/>
      <c r="HLW25" s="37"/>
      <c r="HLX25" s="37"/>
      <c r="HLY25" s="37"/>
      <c r="HLZ25" s="37"/>
      <c r="HMA25" s="37"/>
      <c r="HMB25" s="37"/>
      <c r="HMC25" s="37"/>
      <c r="HMD25" s="37"/>
      <c r="HME25" s="37"/>
      <c r="HMF25" s="37"/>
      <c r="HMG25" s="37"/>
      <c r="HMH25" s="37"/>
      <c r="HMI25" s="37"/>
      <c r="HMJ25" s="37"/>
      <c r="HMK25" s="37"/>
      <c r="HML25" s="37"/>
      <c r="HMM25" s="37"/>
      <c r="HMN25" s="37"/>
      <c r="HMO25" s="37"/>
      <c r="HMP25" s="37"/>
      <c r="HMQ25" s="37"/>
      <c r="HMR25" s="37"/>
      <c r="HMS25" s="37"/>
      <c r="HMT25" s="37"/>
      <c r="HMU25" s="37"/>
      <c r="HMV25" s="37"/>
      <c r="HMW25" s="37"/>
      <c r="HMX25" s="37"/>
      <c r="HMY25" s="37"/>
      <c r="HMZ25" s="37"/>
      <c r="HNA25" s="37"/>
      <c r="HNB25" s="37"/>
      <c r="HNC25" s="37"/>
      <c r="HND25" s="37"/>
      <c r="HNE25" s="37"/>
      <c r="HNF25" s="37"/>
      <c r="HNG25" s="37"/>
      <c r="HNH25" s="37"/>
      <c r="HNI25" s="37"/>
      <c r="HNJ25" s="37"/>
      <c r="HNK25" s="37"/>
      <c r="HNL25" s="37"/>
      <c r="HNM25" s="37"/>
      <c r="HNN25" s="37"/>
      <c r="HNO25" s="37"/>
      <c r="HNP25" s="37"/>
      <c r="HNQ25" s="37"/>
      <c r="HNR25" s="37"/>
      <c r="HNS25" s="37"/>
      <c r="HNT25" s="37"/>
      <c r="HNU25" s="37"/>
      <c r="HNV25" s="37"/>
      <c r="HNW25" s="37"/>
      <c r="HNX25" s="37"/>
      <c r="HNY25" s="37"/>
      <c r="HNZ25" s="37"/>
      <c r="HOA25" s="37"/>
      <c r="HOB25" s="37"/>
      <c r="HOC25" s="37"/>
      <c r="HOD25" s="37"/>
      <c r="HOE25" s="37"/>
      <c r="HOF25" s="37"/>
      <c r="HOG25" s="37"/>
      <c r="HOH25" s="37"/>
      <c r="HOI25" s="37"/>
      <c r="HOJ25" s="37"/>
      <c r="HOK25" s="37"/>
      <c r="HOL25" s="37"/>
      <c r="HOM25" s="37"/>
      <c r="HON25" s="37"/>
      <c r="HOO25" s="37"/>
      <c r="HOP25" s="37"/>
      <c r="HOQ25" s="37"/>
      <c r="HOR25" s="37"/>
      <c r="HOS25" s="37"/>
      <c r="HOT25" s="37"/>
      <c r="HOU25" s="37"/>
      <c r="HOV25" s="37"/>
      <c r="HOW25" s="37"/>
      <c r="HOX25" s="37"/>
      <c r="HOY25" s="37"/>
      <c r="HOZ25" s="37"/>
      <c r="HPA25" s="37"/>
      <c r="HPB25" s="37"/>
      <c r="HPC25" s="37"/>
      <c r="HPD25" s="37"/>
      <c r="HPE25" s="37"/>
      <c r="HPF25" s="37"/>
      <c r="HPG25" s="37"/>
      <c r="HPH25" s="37"/>
      <c r="HPI25" s="37"/>
      <c r="HPJ25" s="37"/>
      <c r="HPK25" s="37"/>
      <c r="HPL25" s="37"/>
      <c r="HPM25" s="37"/>
      <c r="HPN25" s="37"/>
      <c r="HPO25" s="37"/>
      <c r="HPP25" s="37"/>
      <c r="HPQ25" s="37"/>
      <c r="HPR25" s="37"/>
      <c r="HPS25" s="37"/>
      <c r="HPT25" s="37"/>
      <c r="HPU25" s="37"/>
      <c r="HPV25" s="37"/>
      <c r="HPW25" s="37"/>
      <c r="HPX25" s="37"/>
      <c r="HPY25" s="37"/>
      <c r="HPZ25" s="37"/>
      <c r="HQA25" s="37"/>
      <c r="HQB25" s="37"/>
      <c r="HQC25" s="37"/>
      <c r="HQD25" s="37"/>
      <c r="HQE25" s="37"/>
      <c r="HQF25" s="37"/>
      <c r="HQG25" s="37"/>
      <c r="HQH25" s="37"/>
      <c r="HQI25" s="37"/>
      <c r="HQJ25" s="37"/>
      <c r="HQK25" s="37"/>
      <c r="HQL25" s="37"/>
      <c r="HQM25" s="37"/>
      <c r="HQN25" s="37"/>
      <c r="HQO25" s="37"/>
      <c r="HQP25" s="37"/>
      <c r="HQQ25" s="37"/>
      <c r="HQR25" s="37"/>
      <c r="HQS25" s="37"/>
      <c r="HQT25" s="37"/>
      <c r="HQU25" s="37"/>
      <c r="HQV25" s="37"/>
      <c r="HQW25" s="37"/>
      <c r="HQX25" s="37"/>
      <c r="HQY25" s="37"/>
      <c r="HQZ25" s="37"/>
      <c r="HRA25" s="37"/>
      <c r="HRB25" s="37"/>
      <c r="HRC25" s="37"/>
      <c r="HRD25" s="37"/>
      <c r="HRE25" s="37"/>
      <c r="HRF25" s="37"/>
      <c r="HRG25" s="37"/>
      <c r="HRH25" s="37"/>
      <c r="HRI25" s="37"/>
      <c r="HRJ25" s="37"/>
      <c r="HRK25" s="37"/>
      <c r="HRL25" s="37"/>
      <c r="HRM25" s="37"/>
      <c r="HRN25" s="37"/>
      <c r="HRO25" s="37"/>
      <c r="HRP25" s="37"/>
      <c r="HRQ25" s="37"/>
      <c r="HRR25" s="37"/>
      <c r="HRS25" s="37"/>
      <c r="HRT25" s="37"/>
      <c r="HRU25" s="37"/>
      <c r="HRV25" s="37"/>
      <c r="HRW25" s="37"/>
      <c r="HRX25" s="37"/>
      <c r="HRY25" s="37"/>
      <c r="HRZ25" s="37"/>
      <c r="HSA25" s="37"/>
      <c r="HSB25" s="37"/>
      <c r="HSC25" s="37"/>
      <c r="HSD25" s="37"/>
      <c r="HSE25" s="37"/>
      <c r="HSF25" s="37"/>
      <c r="HSG25" s="37"/>
      <c r="HSH25" s="37"/>
      <c r="HSI25" s="37"/>
      <c r="HSJ25" s="37"/>
      <c r="HSK25" s="37"/>
      <c r="HSL25" s="37"/>
      <c r="HSM25" s="37"/>
      <c r="HSN25" s="37"/>
      <c r="HSO25" s="37"/>
      <c r="HSP25" s="37"/>
      <c r="HSQ25" s="37"/>
      <c r="HSR25" s="37"/>
      <c r="HSS25" s="37"/>
      <c r="HST25" s="37"/>
      <c r="HSU25" s="37"/>
      <c r="HSV25" s="37"/>
      <c r="HSW25" s="37"/>
      <c r="HSX25" s="37"/>
      <c r="HSY25" s="37"/>
      <c r="HSZ25" s="37"/>
      <c r="HTA25" s="37"/>
      <c r="HTB25" s="37"/>
      <c r="HTC25" s="37"/>
      <c r="HTD25" s="37"/>
      <c r="HTE25" s="37"/>
      <c r="HTF25" s="37"/>
      <c r="HTG25" s="37"/>
      <c r="HTH25" s="37"/>
      <c r="HTI25" s="37"/>
      <c r="HTJ25" s="37"/>
      <c r="HTK25" s="37"/>
      <c r="HTL25" s="37"/>
      <c r="HTM25" s="37"/>
      <c r="HTN25" s="37"/>
      <c r="HTO25" s="37"/>
      <c r="HTP25" s="37"/>
      <c r="HTQ25" s="37"/>
      <c r="HTR25" s="37"/>
      <c r="HTS25" s="37"/>
      <c r="HTT25" s="37"/>
      <c r="HTU25" s="37"/>
      <c r="HTV25" s="37"/>
      <c r="HTW25" s="37"/>
      <c r="HTX25" s="37"/>
      <c r="HTY25" s="37"/>
      <c r="HTZ25" s="37"/>
      <c r="HUA25" s="37"/>
      <c r="HUB25" s="37"/>
      <c r="HUC25" s="37"/>
      <c r="HUD25" s="37"/>
      <c r="HUE25" s="37"/>
      <c r="HUF25" s="37"/>
      <c r="HUG25" s="37"/>
      <c r="HUH25" s="37"/>
      <c r="HUI25" s="37"/>
      <c r="HUJ25" s="37"/>
      <c r="HUK25" s="37"/>
      <c r="HUL25" s="37"/>
      <c r="HUM25" s="37"/>
      <c r="HUN25" s="37"/>
      <c r="HUO25" s="37"/>
      <c r="HUP25" s="37"/>
      <c r="HUQ25" s="37"/>
      <c r="HUR25" s="37"/>
      <c r="HUS25" s="37"/>
      <c r="HUT25" s="37"/>
      <c r="HUU25" s="37"/>
      <c r="HUV25" s="37"/>
      <c r="HUW25" s="37"/>
      <c r="HUX25" s="37"/>
      <c r="HUY25" s="37"/>
      <c r="HUZ25" s="37"/>
      <c r="HVA25" s="37"/>
      <c r="HVB25" s="37"/>
      <c r="HVC25" s="37"/>
      <c r="HVD25" s="37"/>
      <c r="HVE25" s="37"/>
      <c r="HVF25" s="37"/>
      <c r="HVG25" s="37"/>
      <c r="HVH25" s="37"/>
      <c r="HVI25" s="37"/>
      <c r="HVJ25" s="37"/>
      <c r="HVK25" s="37"/>
      <c r="HVL25" s="37"/>
      <c r="HVM25" s="37"/>
      <c r="HVN25" s="37"/>
      <c r="HVO25" s="37"/>
      <c r="HVP25" s="37"/>
      <c r="HVQ25" s="37"/>
      <c r="HVR25" s="37"/>
      <c r="HVS25" s="37"/>
      <c r="HVT25" s="37"/>
      <c r="HVU25" s="37"/>
      <c r="HVV25" s="37"/>
      <c r="HVW25" s="37"/>
      <c r="HVX25" s="37"/>
      <c r="HVY25" s="37"/>
      <c r="HVZ25" s="37"/>
      <c r="HWA25" s="37"/>
      <c r="HWB25" s="37"/>
      <c r="HWC25" s="37"/>
      <c r="HWD25" s="37"/>
      <c r="HWE25" s="37"/>
      <c r="HWF25" s="37"/>
      <c r="HWG25" s="37"/>
      <c r="HWH25" s="37"/>
      <c r="HWI25" s="37"/>
      <c r="HWJ25" s="37"/>
      <c r="HWK25" s="37"/>
      <c r="HWL25" s="37"/>
      <c r="HWM25" s="37"/>
      <c r="HWN25" s="37"/>
      <c r="HWO25" s="37"/>
      <c r="HWP25" s="37"/>
      <c r="HWQ25" s="37"/>
      <c r="HWR25" s="37"/>
      <c r="HWS25" s="37"/>
      <c r="HWT25" s="37"/>
      <c r="HWU25" s="37"/>
      <c r="HWV25" s="37"/>
      <c r="HWW25" s="37"/>
      <c r="HWX25" s="37"/>
      <c r="HWY25" s="37"/>
      <c r="HWZ25" s="37"/>
      <c r="HXA25" s="37"/>
      <c r="HXB25" s="37"/>
      <c r="HXC25" s="37"/>
      <c r="HXD25" s="37"/>
      <c r="HXE25" s="37"/>
      <c r="HXF25" s="37"/>
      <c r="HXG25" s="37"/>
      <c r="HXH25" s="37"/>
      <c r="HXI25" s="37"/>
      <c r="HXJ25" s="37"/>
      <c r="HXK25" s="37"/>
      <c r="HXL25" s="37"/>
      <c r="HXM25" s="37"/>
      <c r="HXN25" s="37"/>
      <c r="HXO25" s="37"/>
      <c r="HXP25" s="37"/>
      <c r="HXQ25" s="37"/>
      <c r="HXR25" s="37"/>
      <c r="HXS25" s="37"/>
      <c r="HXT25" s="37"/>
      <c r="HXU25" s="37"/>
      <c r="HXV25" s="37"/>
      <c r="HXW25" s="37"/>
      <c r="HXX25" s="37"/>
      <c r="HXY25" s="37"/>
      <c r="HXZ25" s="37"/>
      <c r="HYA25" s="37"/>
      <c r="HYB25" s="37"/>
      <c r="HYC25" s="37"/>
      <c r="HYD25" s="37"/>
      <c r="HYE25" s="37"/>
      <c r="HYF25" s="37"/>
      <c r="HYG25" s="37"/>
      <c r="HYH25" s="37"/>
      <c r="HYI25" s="37"/>
      <c r="HYJ25" s="37"/>
      <c r="HYK25" s="37"/>
      <c r="HYL25" s="37"/>
      <c r="HYM25" s="37"/>
      <c r="HYN25" s="37"/>
      <c r="HYO25" s="37"/>
      <c r="HYP25" s="37"/>
      <c r="HYQ25" s="37"/>
      <c r="HYR25" s="37"/>
      <c r="HYS25" s="37"/>
      <c r="HYT25" s="37"/>
      <c r="HYU25" s="37"/>
      <c r="HYV25" s="37"/>
      <c r="HYW25" s="37"/>
      <c r="HYX25" s="37"/>
      <c r="HYY25" s="37"/>
      <c r="HYZ25" s="37"/>
      <c r="HZA25" s="37"/>
      <c r="HZB25" s="37"/>
      <c r="HZC25" s="37"/>
      <c r="HZD25" s="37"/>
      <c r="HZE25" s="37"/>
      <c r="HZF25" s="37"/>
      <c r="HZG25" s="37"/>
      <c r="HZH25" s="37"/>
      <c r="HZI25" s="37"/>
      <c r="HZJ25" s="37"/>
      <c r="HZK25" s="37"/>
      <c r="HZL25" s="37"/>
      <c r="HZM25" s="37"/>
      <c r="HZN25" s="37"/>
      <c r="HZO25" s="37"/>
      <c r="HZP25" s="37"/>
      <c r="HZQ25" s="37"/>
      <c r="HZR25" s="37"/>
      <c r="HZS25" s="37"/>
      <c r="HZT25" s="37"/>
      <c r="HZU25" s="37"/>
      <c r="HZV25" s="37"/>
      <c r="HZW25" s="37"/>
      <c r="HZX25" s="37"/>
      <c r="HZY25" s="37"/>
      <c r="HZZ25" s="37"/>
      <c r="IAA25" s="37"/>
      <c r="IAB25" s="37"/>
      <c r="IAC25" s="37"/>
      <c r="IAD25" s="37"/>
      <c r="IAE25" s="37"/>
      <c r="IAF25" s="37"/>
      <c r="IAG25" s="37"/>
      <c r="IAH25" s="37"/>
      <c r="IAI25" s="37"/>
      <c r="IAJ25" s="37"/>
      <c r="IAK25" s="37"/>
      <c r="IAL25" s="37"/>
      <c r="IAM25" s="37"/>
      <c r="IAN25" s="37"/>
      <c r="IAO25" s="37"/>
      <c r="IAP25" s="37"/>
      <c r="IAQ25" s="37"/>
      <c r="IAR25" s="37"/>
      <c r="IAS25" s="37"/>
      <c r="IAT25" s="37"/>
      <c r="IAU25" s="37"/>
      <c r="IAV25" s="37"/>
      <c r="IAW25" s="37"/>
      <c r="IAX25" s="37"/>
      <c r="IAY25" s="37"/>
      <c r="IAZ25" s="37"/>
      <c r="IBA25" s="37"/>
      <c r="IBB25" s="37"/>
      <c r="IBC25" s="37"/>
      <c r="IBD25" s="37"/>
      <c r="IBE25" s="37"/>
      <c r="IBF25" s="37"/>
      <c r="IBG25" s="37"/>
      <c r="IBH25" s="37"/>
      <c r="IBI25" s="37"/>
      <c r="IBJ25" s="37"/>
      <c r="IBK25" s="37"/>
      <c r="IBL25" s="37"/>
      <c r="IBM25" s="37"/>
      <c r="IBN25" s="37"/>
      <c r="IBO25" s="37"/>
      <c r="IBP25" s="37"/>
      <c r="IBQ25" s="37"/>
      <c r="IBR25" s="37"/>
      <c r="IBS25" s="37"/>
      <c r="IBT25" s="37"/>
      <c r="IBU25" s="37"/>
      <c r="IBV25" s="37"/>
      <c r="IBW25" s="37"/>
      <c r="IBX25" s="37"/>
      <c r="IBY25" s="37"/>
      <c r="IBZ25" s="37"/>
      <c r="ICA25" s="37"/>
      <c r="ICB25" s="37"/>
      <c r="ICC25" s="37"/>
      <c r="ICD25" s="37"/>
      <c r="ICE25" s="37"/>
      <c r="ICF25" s="37"/>
      <c r="ICG25" s="37"/>
      <c r="ICH25" s="37"/>
      <c r="ICI25" s="37"/>
      <c r="ICJ25" s="37"/>
      <c r="ICK25" s="37"/>
      <c r="ICL25" s="37"/>
      <c r="ICM25" s="37"/>
      <c r="ICN25" s="37"/>
      <c r="ICO25" s="37"/>
      <c r="ICP25" s="37"/>
      <c r="ICQ25" s="37"/>
      <c r="ICR25" s="37"/>
      <c r="ICS25" s="37"/>
      <c r="ICT25" s="37"/>
      <c r="ICU25" s="37"/>
      <c r="ICV25" s="37"/>
      <c r="ICW25" s="37"/>
      <c r="ICX25" s="37"/>
      <c r="ICY25" s="37"/>
      <c r="ICZ25" s="37"/>
      <c r="IDA25" s="37"/>
      <c r="IDB25" s="37"/>
      <c r="IDC25" s="37"/>
      <c r="IDD25" s="37"/>
      <c r="IDE25" s="37"/>
      <c r="IDF25" s="37"/>
      <c r="IDG25" s="37"/>
      <c r="IDH25" s="37"/>
      <c r="IDI25" s="37"/>
      <c r="IDJ25" s="37"/>
      <c r="IDK25" s="37"/>
      <c r="IDL25" s="37"/>
      <c r="IDM25" s="37"/>
      <c r="IDN25" s="37"/>
      <c r="IDO25" s="37"/>
      <c r="IDP25" s="37"/>
      <c r="IDQ25" s="37"/>
      <c r="IDR25" s="37"/>
      <c r="IDS25" s="37"/>
      <c r="IDT25" s="37"/>
      <c r="IDU25" s="37"/>
      <c r="IDV25" s="37"/>
      <c r="IDW25" s="37"/>
      <c r="IDX25" s="37"/>
      <c r="IDY25" s="37"/>
      <c r="IDZ25" s="37"/>
      <c r="IEA25" s="37"/>
      <c r="IEB25" s="37"/>
      <c r="IEC25" s="37"/>
      <c r="IED25" s="37"/>
      <c r="IEE25" s="37"/>
      <c r="IEF25" s="37"/>
      <c r="IEG25" s="37"/>
      <c r="IEH25" s="37"/>
      <c r="IEI25" s="37"/>
      <c r="IEJ25" s="37"/>
      <c r="IEK25" s="37"/>
      <c r="IEL25" s="37"/>
      <c r="IEM25" s="37"/>
      <c r="IEN25" s="37"/>
      <c r="IEO25" s="37"/>
      <c r="IEP25" s="37"/>
      <c r="IEQ25" s="37"/>
      <c r="IER25" s="37"/>
      <c r="IES25" s="37"/>
      <c r="IET25" s="37"/>
      <c r="IEU25" s="37"/>
      <c r="IEV25" s="37"/>
      <c r="IEW25" s="37"/>
      <c r="IEX25" s="37"/>
      <c r="IEY25" s="37"/>
      <c r="IEZ25" s="37"/>
      <c r="IFA25" s="37"/>
      <c r="IFB25" s="37"/>
      <c r="IFC25" s="37"/>
      <c r="IFD25" s="37"/>
      <c r="IFE25" s="37"/>
      <c r="IFF25" s="37"/>
      <c r="IFG25" s="37"/>
      <c r="IFH25" s="37"/>
      <c r="IFI25" s="37"/>
      <c r="IFJ25" s="37"/>
      <c r="IFK25" s="37"/>
      <c r="IFL25" s="37"/>
      <c r="IFM25" s="37"/>
      <c r="IFN25" s="37"/>
      <c r="IFO25" s="37"/>
      <c r="IFP25" s="37"/>
      <c r="IFQ25" s="37"/>
      <c r="IFR25" s="37"/>
      <c r="IFS25" s="37"/>
      <c r="IFT25" s="37"/>
      <c r="IFU25" s="37"/>
      <c r="IFV25" s="37"/>
      <c r="IFW25" s="37"/>
      <c r="IFX25" s="37"/>
      <c r="IFY25" s="37"/>
      <c r="IFZ25" s="37"/>
      <c r="IGA25" s="37"/>
      <c r="IGB25" s="37"/>
      <c r="IGC25" s="37"/>
      <c r="IGD25" s="37"/>
      <c r="IGE25" s="37"/>
      <c r="IGF25" s="37"/>
      <c r="IGG25" s="37"/>
      <c r="IGH25" s="37"/>
      <c r="IGI25" s="37"/>
      <c r="IGJ25" s="37"/>
      <c r="IGK25" s="37"/>
      <c r="IGL25" s="37"/>
      <c r="IGM25" s="37"/>
      <c r="IGN25" s="37"/>
      <c r="IGO25" s="37"/>
      <c r="IGP25" s="37"/>
      <c r="IGQ25" s="37"/>
      <c r="IGR25" s="37"/>
      <c r="IGS25" s="37"/>
      <c r="IGT25" s="37"/>
      <c r="IGU25" s="37"/>
      <c r="IGV25" s="37"/>
      <c r="IGW25" s="37"/>
      <c r="IGX25" s="37"/>
      <c r="IGY25" s="37"/>
      <c r="IGZ25" s="37"/>
      <c r="IHA25" s="37"/>
      <c r="IHB25" s="37"/>
      <c r="IHC25" s="37"/>
      <c r="IHD25" s="37"/>
      <c r="IHE25" s="37"/>
      <c r="IHF25" s="37"/>
      <c r="IHG25" s="37"/>
      <c r="IHH25" s="37"/>
      <c r="IHI25" s="37"/>
      <c r="IHJ25" s="37"/>
      <c r="IHK25" s="37"/>
      <c r="IHL25" s="37"/>
      <c r="IHM25" s="37"/>
      <c r="IHN25" s="37"/>
      <c r="IHO25" s="37"/>
      <c r="IHP25" s="37"/>
      <c r="IHQ25" s="37"/>
      <c r="IHR25" s="37"/>
      <c r="IHS25" s="37"/>
      <c r="IHT25" s="37"/>
      <c r="IHU25" s="37"/>
      <c r="IHV25" s="37"/>
      <c r="IHW25" s="37"/>
      <c r="IHX25" s="37"/>
      <c r="IHY25" s="37"/>
      <c r="IHZ25" s="37"/>
      <c r="IIA25" s="37"/>
      <c r="IIB25" s="37"/>
      <c r="IIC25" s="37"/>
      <c r="IID25" s="37"/>
      <c r="IIE25" s="37"/>
      <c r="IIF25" s="37"/>
      <c r="IIG25" s="37"/>
      <c r="IIH25" s="37"/>
      <c r="III25" s="37"/>
      <c r="IIJ25" s="37"/>
      <c r="IIK25" s="37"/>
      <c r="IIL25" s="37"/>
      <c r="IIM25" s="37"/>
      <c r="IIN25" s="37"/>
      <c r="IIO25" s="37"/>
      <c r="IIP25" s="37"/>
      <c r="IIQ25" s="37"/>
      <c r="IIR25" s="37"/>
      <c r="IIS25" s="37"/>
      <c r="IIT25" s="37"/>
      <c r="IIU25" s="37"/>
      <c r="IIV25" s="37"/>
      <c r="IIW25" s="37"/>
      <c r="IIX25" s="37"/>
      <c r="IIY25" s="37"/>
      <c r="IIZ25" s="37"/>
      <c r="IJA25" s="37"/>
      <c r="IJB25" s="37"/>
      <c r="IJC25" s="37"/>
      <c r="IJD25" s="37"/>
      <c r="IJE25" s="37"/>
      <c r="IJF25" s="37"/>
      <c r="IJG25" s="37"/>
      <c r="IJH25" s="37"/>
      <c r="IJI25" s="37"/>
      <c r="IJJ25" s="37"/>
      <c r="IJK25" s="37"/>
      <c r="IJL25" s="37"/>
      <c r="IJM25" s="37"/>
      <c r="IJN25" s="37"/>
      <c r="IJO25" s="37"/>
      <c r="IJP25" s="37"/>
      <c r="IJQ25" s="37"/>
      <c r="IJR25" s="37"/>
      <c r="IJS25" s="37"/>
      <c r="IJT25" s="37"/>
      <c r="IJU25" s="37"/>
      <c r="IJV25" s="37"/>
      <c r="IJW25" s="37"/>
      <c r="IJX25" s="37"/>
      <c r="IJY25" s="37"/>
      <c r="IJZ25" s="37"/>
      <c r="IKA25" s="37"/>
      <c r="IKB25" s="37"/>
      <c r="IKC25" s="37"/>
      <c r="IKD25" s="37"/>
      <c r="IKE25" s="37"/>
      <c r="IKF25" s="37"/>
      <c r="IKG25" s="37"/>
      <c r="IKH25" s="37"/>
      <c r="IKI25" s="37"/>
      <c r="IKJ25" s="37"/>
      <c r="IKK25" s="37"/>
      <c r="IKL25" s="37"/>
      <c r="IKM25" s="37"/>
      <c r="IKN25" s="37"/>
      <c r="IKO25" s="37"/>
      <c r="IKP25" s="37"/>
      <c r="IKQ25" s="37"/>
      <c r="IKR25" s="37"/>
      <c r="IKS25" s="37"/>
      <c r="IKT25" s="37"/>
      <c r="IKU25" s="37"/>
      <c r="IKV25" s="37"/>
      <c r="IKW25" s="37"/>
      <c r="IKX25" s="37"/>
      <c r="IKY25" s="37"/>
      <c r="IKZ25" s="37"/>
      <c r="ILA25" s="37"/>
      <c r="ILB25" s="37"/>
      <c r="ILC25" s="37"/>
      <c r="ILD25" s="37"/>
      <c r="ILE25" s="37"/>
      <c r="ILF25" s="37"/>
      <c r="ILG25" s="37"/>
      <c r="ILH25" s="37"/>
      <c r="ILI25" s="37"/>
      <c r="ILJ25" s="37"/>
      <c r="ILK25" s="37"/>
      <c r="ILL25" s="37"/>
      <c r="ILM25" s="37"/>
      <c r="ILN25" s="37"/>
      <c r="ILO25" s="37"/>
      <c r="ILP25" s="37"/>
      <c r="ILQ25" s="37"/>
      <c r="ILR25" s="37"/>
      <c r="ILS25" s="37"/>
      <c r="ILT25" s="37"/>
      <c r="ILU25" s="37"/>
      <c r="ILV25" s="37"/>
      <c r="ILW25" s="37"/>
      <c r="ILX25" s="37"/>
      <c r="ILY25" s="37"/>
      <c r="ILZ25" s="37"/>
      <c r="IMA25" s="37"/>
      <c r="IMB25" s="37"/>
      <c r="IMC25" s="37"/>
      <c r="IMD25" s="37"/>
      <c r="IME25" s="37"/>
      <c r="IMF25" s="37"/>
      <c r="IMG25" s="37"/>
      <c r="IMH25" s="37"/>
      <c r="IMI25" s="37"/>
      <c r="IMJ25" s="37"/>
      <c r="IMK25" s="37"/>
      <c r="IML25" s="37"/>
      <c r="IMM25" s="37"/>
      <c r="IMN25" s="37"/>
      <c r="IMO25" s="37"/>
      <c r="IMP25" s="37"/>
      <c r="IMQ25" s="37"/>
      <c r="IMR25" s="37"/>
      <c r="IMS25" s="37"/>
      <c r="IMT25" s="37"/>
      <c r="IMU25" s="37"/>
      <c r="IMV25" s="37"/>
      <c r="IMW25" s="37"/>
      <c r="IMX25" s="37"/>
      <c r="IMY25" s="37"/>
      <c r="IMZ25" s="37"/>
      <c r="INA25" s="37"/>
      <c r="INB25" s="37"/>
      <c r="INC25" s="37"/>
      <c r="IND25" s="37"/>
      <c r="INE25" s="37"/>
      <c r="INF25" s="37"/>
      <c r="ING25" s="37"/>
      <c r="INH25" s="37"/>
      <c r="INI25" s="37"/>
      <c r="INJ25" s="37"/>
      <c r="INK25" s="37"/>
      <c r="INL25" s="37"/>
      <c r="INM25" s="37"/>
      <c r="INN25" s="37"/>
      <c r="INO25" s="37"/>
      <c r="INP25" s="37"/>
      <c r="INQ25" s="37"/>
      <c r="INR25" s="37"/>
      <c r="INS25" s="37"/>
      <c r="INT25" s="37"/>
      <c r="INU25" s="37"/>
      <c r="INV25" s="37"/>
      <c r="INW25" s="37"/>
      <c r="INX25" s="37"/>
      <c r="INY25" s="37"/>
      <c r="INZ25" s="37"/>
      <c r="IOA25" s="37"/>
      <c r="IOB25" s="37"/>
      <c r="IOC25" s="37"/>
      <c r="IOD25" s="37"/>
      <c r="IOE25" s="37"/>
      <c r="IOF25" s="37"/>
      <c r="IOG25" s="37"/>
      <c r="IOH25" s="37"/>
      <c r="IOI25" s="37"/>
      <c r="IOJ25" s="37"/>
      <c r="IOK25" s="37"/>
      <c r="IOL25" s="37"/>
      <c r="IOM25" s="37"/>
      <c r="ION25" s="37"/>
      <c r="IOO25" s="37"/>
      <c r="IOP25" s="37"/>
      <c r="IOQ25" s="37"/>
      <c r="IOR25" s="37"/>
      <c r="IOS25" s="37"/>
      <c r="IOT25" s="37"/>
      <c r="IOU25" s="37"/>
      <c r="IOV25" s="37"/>
      <c r="IOW25" s="37"/>
      <c r="IOX25" s="37"/>
      <c r="IOY25" s="37"/>
      <c r="IOZ25" s="37"/>
      <c r="IPA25" s="37"/>
      <c r="IPB25" s="37"/>
      <c r="IPC25" s="37"/>
      <c r="IPD25" s="37"/>
      <c r="IPE25" s="37"/>
      <c r="IPF25" s="37"/>
      <c r="IPG25" s="37"/>
      <c r="IPH25" s="37"/>
      <c r="IPI25" s="37"/>
      <c r="IPJ25" s="37"/>
      <c r="IPK25" s="37"/>
      <c r="IPL25" s="37"/>
      <c r="IPM25" s="37"/>
      <c r="IPN25" s="37"/>
      <c r="IPO25" s="37"/>
      <c r="IPP25" s="37"/>
      <c r="IPQ25" s="37"/>
      <c r="IPR25" s="37"/>
      <c r="IPS25" s="37"/>
      <c r="IPT25" s="37"/>
      <c r="IPU25" s="37"/>
      <c r="IPV25" s="37"/>
      <c r="IPW25" s="37"/>
      <c r="IPX25" s="37"/>
      <c r="IPY25" s="37"/>
      <c r="IPZ25" s="37"/>
      <c r="IQA25" s="37"/>
      <c r="IQB25" s="37"/>
      <c r="IQC25" s="37"/>
      <c r="IQD25" s="37"/>
      <c r="IQE25" s="37"/>
      <c r="IQF25" s="37"/>
      <c r="IQG25" s="37"/>
      <c r="IQH25" s="37"/>
      <c r="IQI25" s="37"/>
      <c r="IQJ25" s="37"/>
      <c r="IQK25" s="37"/>
      <c r="IQL25" s="37"/>
      <c r="IQM25" s="37"/>
      <c r="IQN25" s="37"/>
      <c r="IQO25" s="37"/>
      <c r="IQP25" s="37"/>
      <c r="IQQ25" s="37"/>
      <c r="IQR25" s="37"/>
      <c r="IQS25" s="37"/>
      <c r="IQT25" s="37"/>
      <c r="IQU25" s="37"/>
      <c r="IQV25" s="37"/>
      <c r="IQW25" s="37"/>
      <c r="IQX25" s="37"/>
      <c r="IQY25" s="37"/>
      <c r="IQZ25" s="37"/>
      <c r="IRA25" s="37"/>
      <c r="IRB25" s="37"/>
      <c r="IRC25" s="37"/>
      <c r="IRD25" s="37"/>
      <c r="IRE25" s="37"/>
      <c r="IRF25" s="37"/>
      <c r="IRG25" s="37"/>
      <c r="IRH25" s="37"/>
      <c r="IRI25" s="37"/>
      <c r="IRJ25" s="37"/>
      <c r="IRK25" s="37"/>
      <c r="IRL25" s="37"/>
      <c r="IRM25" s="37"/>
      <c r="IRN25" s="37"/>
      <c r="IRO25" s="37"/>
      <c r="IRP25" s="37"/>
      <c r="IRQ25" s="37"/>
      <c r="IRR25" s="37"/>
      <c r="IRS25" s="37"/>
      <c r="IRT25" s="37"/>
      <c r="IRU25" s="37"/>
      <c r="IRV25" s="37"/>
      <c r="IRW25" s="37"/>
      <c r="IRX25" s="37"/>
      <c r="IRY25" s="37"/>
      <c r="IRZ25" s="37"/>
      <c r="ISA25" s="37"/>
      <c r="ISB25" s="37"/>
      <c r="ISC25" s="37"/>
      <c r="ISD25" s="37"/>
      <c r="ISE25" s="37"/>
      <c r="ISF25" s="37"/>
      <c r="ISG25" s="37"/>
      <c r="ISH25" s="37"/>
      <c r="ISI25" s="37"/>
      <c r="ISJ25" s="37"/>
      <c r="ISK25" s="37"/>
      <c r="ISL25" s="37"/>
      <c r="ISM25" s="37"/>
      <c r="ISN25" s="37"/>
      <c r="ISO25" s="37"/>
      <c r="ISP25" s="37"/>
      <c r="ISQ25" s="37"/>
      <c r="ISR25" s="37"/>
      <c r="ISS25" s="37"/>
      <c r="IST25" s="37"/>
      <c r="ISU25" s="37"/>
      <c r="ISV25" s="37"/>
      <c r="ISW25" s="37"/>
      <c r="ISX25" s="37"/>
      <c r="ISY25" s="37"/>
      <c r="ISZ25" s="37"/>
      <c r="ITA25" s="37"/>
      <c r="ITB25" s="37"/>
      <c r="ITC25" s="37"/>
      <c r="ITD25" s="37"/>
      <c r="ITE25" s="37"/>
      <c r="ITF25" s="37"/>
      <c r="ITG25" s="37"/>
      <c r="ITH25" s="37"/>
      <c r="ITI25" s="37"/>
      <c r="ITJ25" s="37"/>
      <c r="ITK25" s="37"/>
      <c r="ITL25" s="37"/>
      <c r="ITM25" s="37"/>
      <c r="ITN25" s="37"/>
      <c r="ITO25" s="37"/>
      <c r="ITP25" s="37"/>
      <c r="ITQ25" s="37"/>
      <c r="ITR25" s="37"/>
      <c r="ITS25" s="37"/>
      <c r="ITT25" s="37"/>
      <c r="ITU25" s="37"/>
      <c r="ITV25" s="37"/>
      <c r="ITW25" s="37"/>
      <c r="ITX25" s="37"/>
      <c r="ITY25" s="37"/>
      <c r="ITZ25" s="37"/>
      <c r="IUA25" s="37"/>
      <c r="IUB25" s="37"/>
      <c r="IUC25" s="37"/>
      <c r="IUD25" s="37"/>
      <c r="IUE25" s="37"/>
      <c r="IUF25" s="37"/>
      <c r="IUG25" s="37"/>
      <c r="IUH25" s="37"/>
      <c r="IUI25" s="37"/>
      <c r="IUJ25" s="37"/>
      <c r="IUK25" s="37"/>
      <c r="IUL25" s="37"/>
      <c r="IUM25" s="37"/>
      <c r="IUN25" s="37"/>
      <c r="IUO25" s="37"/>
      <c r="IUP25" s="37"/>
      <c r="IUQ25" s="37"/>
      <c r="IUR25" s="37"/>
      <c r="IUS25" s="37"/>
      <c r="IUT25" s="37"/>
      <c r="IUU25" s="37"/>
      <c r="IUV25" s="37"/>
      <c r="IUW25" s="37"/>
      <c r="IUX25" s="37"/>
      <c r="IUY25" s="37"/>
      <c r="IUZ25" s="37"/>
      <c r="IVA25" s="37"/>
      <c r="IVB25" s="37"/>
      <c r="IVC25" s="37"/>
      <c r="IVD25" s="37"/>
      <c r="IVE25" s="37"/>
      <c r="IVF25" s="37"/>
      <c r="IVG25" s="37"/>
      <c r="IVH25" s="37"/>
      <c r="IVI25" s="37"/>
      <c r="IVJ25" s="37"/>
      <c r="IVK25" s="37"/>
      <c r="IVL25" s="37"/>
      <c r="IVM25" s="37"/>
      <c r="IVN25" s="37"/>
      <c r="IVO25" s="37"/>
      <c r="IVP25" s="37"/>
      <c r="IVQ25" s="37"/>
      <c r="IVR25" s="37"/>
      <c r="IVS25" s="37"/>
      <c r="IVT25" s="37"/>
      <c r="IVU25" s="37"/>
      <c r="IVV25" s="37"/>
      <c r="IVW25" s="37"/>
      <c r="IVX25" s="37"/>
      <c r="IVY25" s="37"/>
      <c r="IVZ25" s="37"/>
      <c r="IWA25" s="37"/>
      <c r="IWB25" s="37"/>
      <c r="IWC25" s="37"/>
      <c r="IWD25" s="37"/>
      <c r="IWE25" s="37"/>
      <c r="IWF25" s="37"/>
      <c r="IWG25" s="37"/>
      <c r="IWH25" s="37"/>
      <c r="IWI25" s="37"/>
      <c r="IWJ25" s="37"/>
      <c r="IWK25" s="37"/>
      <c r="IWL25" s="37"/>
      <c r="IWM25" s="37"/>
      <c r="IWN25" s="37"/>
      <c r="IWO25" s="37"/>
      <c r="IWP25" s="37"/>
      <c r="IWQ25" s="37"/>
      <c r="IWR25" s="37"/>
      <c r="IWS25" s="37"/>
      <c r="IWT25" s="37"/>
      <c r="IWU25" s="37"/>
      <c r="IWV25" s="37"/>
      <c r="IWW25" s="37"/>
      <c r="IWX25" s="37"/>
      <c r="IWY25" s="37"/>
      <c r="IWZ25" s="37"/>
      <c r="IXA25" s="37"/>
      <c r="IXB25" s="37"/>
      <c r="IXC25" s="37"/>
      <c r="IXD25" s="37"/>
      <c r="IXE25" s="37"/>
      <c r="IXF25" s="37"/>
      <c r="IXG25" s="37"/>
      <c r="IXH25" s="37"/>
      <c r="IXI25" s="37"/>
      <c r="IXJ25" s="37"/>
      <c r="IXK25" s="37"/>
      <c r="IXL25" s="37"/>
      <c r="IXM25" s="37"/>
      <c r="IXN25" s="37"/>
      <c r="IXO25" s="37"/>
      <c r="IXP25" s="37"/>
      <c r="IXQ25" s="37"/>
      <c r="IXR25" s="37"/>
      <c r="IXS25" s="37"/>
      <c r="IXT25" s="37"/>
      <c r="IXU25" s="37"/>
      <c r="IXV25" s="37"/>
      <c r="IXW25" s="37"/>
      <c r="IXX25" s="37"/>
      <c r="IXY25" s="37"/>
      <c r="IXZ25" s="37"/>
      <c r="IYA25" s="37"/>
      <c r="IYB25" s="37"/>
      <c r="IYC25" s="37"/>
      <c r="IYD25" s="37"/>
      <c r="IYE25" s="37"/>
      <c r="IYF25" s="37"/>
      <c r="IYG25" s="37"/>
      <c r="IYH25" s="37"/>
      <c r="IYI25" s="37"/>
      <c r="IYJ25" s="37"/>
      <c r="IYK25" s="37"/>
      <c r="IYL25" s="37"/>
      <c r="IYM25" s="37"/>
      <c r="IYN25" s="37"/>
      <c r="IYO25" s="37"/>
      <c r="IYP25" s="37"/>
      <c r="IYQ25" s="37"/>
      <c r="IYR25" s="37"/>
      <c r="IYS25" s="37"/>
      <c r="IYT25" s="37"/>
      <c r="IYU25" s="37"/>
      <c r="IYV25" s="37"/>
      <c r="IYW25" s="37"/>
      <c r="IYX25" s="37"/>
      <c r="IYY25" s="37"/>
      <c r="IYZ25" s="37"/>
      <c r="IZA25" s="37"/>
      <c r="IZB25" s="37"/>
      <c r="IZC25" s="37"/>
      <c r="IZD25" s="37"/>
      <c r="IZE25" s="37"/>
      <c r="IZF25" s="37"/>
      <c r="IZG25" s="37"/>
      <c r="IZH25" s="37"/>
      <c r="IZI25" s="37"/>
      <c r="IZJ25" s="37"/>
      <c r="IZK25" s="37"/>
      <c r="IZL25" s="37"/>
      <c r="IZM25" s="37"/>
      <c r="IZN25" s="37"/>
      <c r="IZO25" s="37"/>
      <c r="IZP25" s="37"/>
      <c r="IZQ25" s="37"/>
      <c r="IZR25" s="37"/>
      <c r="IZS25" s="37"/>
      <c r="IZT25" s="37"/>
      <c r="IZU25" s="37"/>
      <c r="IZV25" s="37"/>
      <c r="IZW25" s="37"/>
      <c r="IZX25" s="37"/>
      <c r="IZY25" s="37"/>
      <c r="IZZ25" s="37"/>
      <c r="JAA25" s="37"/>
      <c r="JAB25" s="37"/>
      <c r="JAC25" s="37"/>
      <c r="JAD25" s="37"/>
      <c r="JAE25" s="37"/>
      <c r="JAF25" s="37"/>
      <c r="JAG25" s="37"/>
      <c r="JAH25" s="37"/>
      <c r="JAI25" s="37"/>
      <c r="JAJ25" s="37"/>
      <c r="JAK25" s="37"/>
      <c r="JAL25" s="37"/>
      <c r="JAM25" s="37"/>
      <c r="JAN25" s="37"/>
      <c r="JAO25" s="37"/>
      <c r="JAP25" s="37"/>
      <c r="JAQ25" s="37"/>
      <c r="JAR25" s="37"/>
      <c r="JAS25" s="37"/>
      <c r="JAT25" s="37"/>
      <c r="JAU25" s="37"/>
      <c r="JAV25" s="37"/>
      <c r="JAW25" s="37"/>
      <c r="JAX25" s="37"/>
      <c r="JAY25" s="37"/>
      <c r="JAZ25" s="37"/>
      <c r="JBA25" s="37"/>
      <c r="JBB25" s="37"/>
      <c r="JBC25" s="37"/>
      <c r="JBD25" s="37"/>
      <c r="JBE25" s="37"/>
      <c r="JBF25" s="37"/>
      <c r="JBG25" s="37"/>
      <c r="JBH25" s="37"/>
      <c r="JBI25" s="37"/>
      <c r="JBJ25" s="37"/>
      <c r="JBK25" s="37"/>
      <c r="JBL25" s="37"/>
      <c r="JBM25" s="37"/>
      <c r="JBN25" s="37"/>
      <c r="JBO25" s="37"/>
      <c r="JBP25" s="37"/>
      <c r="JBQ25" s="37"/>
      <c r="JBR25" s="37"/>
      <c r="JBS25" s="37"/>
      <c r="JBT25" s="37"/>
      <c r="JBU25" s="37"/>
      <c r="JBV25" s="37"/>
      <c r="JBW25" s="37"/>
      <c r="JBX25" s="37"/>
      <c r="JBY25" s="37"/>
      <c r="JBZ25" s="37"/>
      <c r="JCA25" s="37"/>
      <c r="JCB25" s="37"/>
      <c r="JCC25" s="37"/>
      <c r="JCD25" s="37"/>
      <c r="JCE25" s="37"/>
      <c r="JCF25" s="37"/>
      <c r="JCG25" s="37"/>
      <c r="JCH25" s="37"/>
      <c r="JCI25" s="37"/>
      <c r="JCJ25" s="37"/>
      <c r="JCK25" s="37"/>
      <c r="JCL25" s="37"/>
      <c r="JCM25" s="37"/>
      <c r="JCN25" s="37"/>
      <c r="JCO25" s="37"/>
      <c r="JCP25" s="37"/>
      <c r="JCQ25" s="37"/>
      <c r="JCR25" s="37"/>
      <c r="JCS25" s="37"/>
      <c r="JCT25" s="37"/>
      <c r="JCU25" s="37"/>
      <c r="JCV25" s="37"/>
      <c r="JCW25" s="37"/>
      <c r="JCX25" s="37"/>
      <c r="JCY25" s="37"/>
      <c r="JCZ25" s="37"/>
      <c r="JDA25" s="37"/>
      <c r="JDB25" s="37"/>
      <c r="JDC25" s="37"/>
      <c r="JDD25" s="37"/>
      <c r="JDE25" s="37"/>
      <c r="JDF25" s="37"/>
      <c r="JDG25" s="37"/>
      <c r="JDH25" s="37"/>
      <c r="JDI25" s="37"/>
      <c r="JDJ25" s="37"/>
      <c r="JDK25" s="37"/>
      <c r="JDL25" s="37"/>
      <c r="JDM25" s="37"/>
      <c r="JDN25" s="37"/>
      <c r="JDO25" s="37"/>
      <c r="JDP25" s="37"/>
      <c r="JDQ25" s="37"/>
      <c r="JDR25" s="37"/>
      <c r="JDS25" s="37"/>
      <c r="JDT25" s="37"/>
      <c r="JDU25" s="37"/>
      <c r="JDV25" s="37"/>
      <c r="JDW25" s="37"/>
      <c r="JDX25" s="37"/>
      <c r="JDY25" s="37"/>
      <c r="JDZ25" s="37"/>
      <c r="JEA25" s="37"/>
      <c r="JEB25" s="37"/>
      <c r="JEC25" s="37"/>
      <c r="JED25" s="37"/>
      <c r="JEE25" s="37"/>
      <c r="JEF25" s="37"/>
      <c r="JEG25" s="37"/>
      <c r="JEH25" s="37"/>
      <c r="JEI25" s="37"/>
      <c r="JEJ25" s="37"/>
      <c r="JEK25" s="37"/>
      <c r="JEL25" s="37"/>
      <c r="JEM25" s="37"/>
      <c r="JEN25" s="37"/>
      <c r="JEO25" s="37"/>
      <c r="JEP25" s="37"/>
      <c r="JEQ25" s="37"/>
      <c r="JER25" s="37"/>
      <c r="JES25" s="37"/>
      <c r="JET25" s="37"/>
      <c r="JEU25" s="37"/>
      <c r="JEV25" s="37"/>
      <c r="JEW25" s="37"/>
      <c r="JEX25" s="37"/>
      <c r="JEY25" s="37"/>
      <c r="JEZ25" s="37"/>
      <c r="JFA25" s="37"/>
      <c r="JFB25" s="37"/>
      <c r="JFC25" s="37"/>
      <c r="JFD25" s="37"/>
      <c r="JFE25" s="37"/>
      <c r="JFF25" s="37"/>
      <c r="JFG25" s="37"/>
      <c r="JFH25" s="37"/>
      <c r="JFI25" s="37"/>
      <c r="JFJ25" s="37"/>
      <c r="JFK25" s="37"/>
      <c r="JFL25" s="37"/>
      <c r="JFM25" s="37"/>
      <c r="JFN25" s="37"/>
      <c r="JFO25" s="37"/>
      <c r="JFP25" s="37"/>
      <c r="JFQ25" s="37"/>
      <c r="JFR25" s="37"/>
      <c r="JFS25" s="37"/>
      <c r="JFT25" s="37"/>
      <c r="JFU25" s="37"/>
      <c r="JFV25" s="37"/>
      <c r="JFW25" s="37"/>
      <c r="JFX25" s="37"/>
      <c r="JFY25" s="37"/>
      <c r="JFZ25" s="37"/>
      <c r="JGA25" s="37"/>
      <c r="JGB25" s="37"/>
      <c r="JGC25" s="37"/>
      <c r="JGD25" s="37"/>
      <c r="JGE25" s="37"/>
      <c r="JGF25" s="37"/>
      <c r="JGG25" s="37"/>
      <c r="JGH25" s="37"/>
      <c r="JGI25" s="37"/>
      <c r="JGJ25" s="37"/>
      <c r="JGK25" s="37"/>
      <c r="JGL25" s="37"/>
      <c r="JGM25" s="37"/>
      <c r="JGN25" s="37"/>
      <c r="JGO25" s="37"/>
      <c r="JGP25" s="37"/>
      <c r="JGQ25" s="37"/>
      <c r="JGR25" s="37"/>
      <c r="JGS25" s="37"/>
      <c r="JGT25" s="37"/>
      <c r="JGU25" s="37"/>
      <c r="JGV25" s="37"/>
      <c r="JGW25" s="37"/>
      <c r="JGX25" s="37"/>
      <c r="JGY25" s="37"/>
      <c r="JGZ25" s="37"/>
      <c r="JHA25" s="37"/>
      <c r="JHB25" s="37"/>
      <c r="JHC25" s="37"/>
      <c r="JHD25" s="37"/>
      <c r="JHE25" s="37"/>
      <c r="JHF25" s="37"/>
      <c r="JHG25" s="37"/>
      <c r="JHH25" s="37"/>
      <c r="JHI25" s="37"/>
      <c r="JHJ25" s="37"/>
      <c r="JHK25" s="37"/>
      <c r="JHL25" s="37"/>
      <c r="JHM25" s="37"/>
      <c r="JHN25" s="37"/>
      <c r="JHO25" s="37"/>
      <c r="JHP25" s="37"/>
      <c r="JHQ25" s="37"/>
      <c r="JHR25" s="37"/>
      <c r="JHS25" s="37"/>
      <c r="JHT25" s="37"/>
      <c r="JHU25" s="37"/>
      <c r="JHV25" s="37"/>
      <c r="JHW25" s="37"/>
      <c r="JHX25" s="37"/>
      <c r="JHY25" s="37"/>
      <c r="JHZ25" s="37"/>
      <c r="JIA25" s="37"/>
      <c r="JIB25" s="37"/>
      <c r="JIC25" s="37"/>
      <c r="JID25" s="37"/>
      <c r="JIE25" s="37"/>
      <c r="JIF25" s="37"/>
      <c r="JIG25" s="37"/>
      <c r="JIH25" s="37"/>
      <c r="JII25" s="37"/>
      <c r="JIJ25" s="37"/>
      <c r="JIK25" s="37"/>
      <c r="JIL25" s="37"/>
      <c r="JIM25" s="37"/>
      <c r="JIN25" s="37"/>
      <c r="JIO25" s="37"/>
      <c r="JIP25" s="37"/>
      <c r="JIQ25" s="37"/>
      <c r="JIR25" s="37"/>
      <c r="JIS25" s="37"/>
      <c r="JIT25" s="37"/>
      <c r="JIU25" s="37"/>
      <c r="JIV25" s="37"/>
      <c r="JIW25" s="37"/>
      <c r="JIX25" s="37"/>
      <c r="JIY25" s="37"/>
      <c r="JIZ25" s="37"/>
      <c r="JJA25" s="37"/>
      <c r="JJB25" s="37"/>
      <c r="JJC25" s="37"/>
      <c r="JJD25" s="37"/>
      <c r="JJE25" s="37"/>
      <c r="JJF25" s="37"/>
      <c r="JJG25" s="37"/>
      <c r="JJH25" s="37"/>
      <c r="JJI25" s="37"/>
      <c r="JJJ25" s="37"/>
      <c r="JJK25" s="37"/>
      <c r="JJL25" s="37"/>
      <c r="JJM25" s="37"/>
      <c r="JJN25" s="37"/>
      <c r="JJO25" s="37"/>
      <c r="JJP25" s="37"/>
      <c r="JJQ25" s="37"/>
      <c r="JJR25" s="37"/>
      <c r="JJS25" s="37"/>
      <c r="JJT25" s="37"/>
      <c r="JJU25" s="37"/>
      <c r="JJV25" s="37"/>
      <c r="JJW25" s="37"/>
      <c r="JJX25" s="37"/>
      <c r="JJY25" s="37"/>
      <c r="JJZ25" s="37"/>
      <c r="JKA25" s="37"/>
      <c r="JKB25" s="37"/>
      <c r="JKC25" s="37"/>
      <c r="JKD25" s="37"/>
      <c r="JKE25" s="37"/>
      <c r="JKF25" s="37"/>
      <c r="JKG25" s="37"/>
      <c r="JKH25" s="37"/>
      <c r="JKI25" s="37"/>
      <c r="JKJ25" s="37"/>
      <c r="JKK25" s="37"/>
      <c r="JKL25" s="37"/>
      <c r="JKM25" s="37"/>
      <c r="JKN25" s="37"/>
      <c r="JKO25" s="37"/>
      <c r="JKP25" s="37"/>
      <c r="JKQ25" s="37"/>
      <c r="JKR25" s="37"/>
      <c r="JKS25" s="37"/>
      <c r="JKT25" s="37"/>
      <c r="JKU25" s="37"/>
      <c r="JKV25" s="37"/>
      <c r="JKW25" s="37"/>
      <c r="JKX25" s="37"/>
      <c r="JKY25" s="37"/>
      <c r="JKZ25" s="37"/>
      <c r="JLA25" s="37"/>
      <c r="JLB25" s="37"/>
      <c r="JLC25" s="37"/>
      <c r="JLD25" s="37"/>
      <c r="JLE25" s="37"/>
      <c r="JLF25" s="37"/>
      <c r="JLG25" s="37"/>
      <c r="JLH25" s="37"/>
      <c r="JLI25" s="37"/>
      <c r="JLJ25" s="37"/>
      <c r="JLK25" s="37"/>
      <c r="JLL25" s="37"/>
      <c r="JLM25" s="37"/>
      <c r="JLN25" s="37"/>
      <c r="JLO25" s="37"/>
      <c r="JLP25" s="37"/>
      <c r="JLQ25" s="37"/>
      <c r="JLR25" s="37"/>
      <c r="JLS25" s="37"/>
      <c r="JLT25" s="37"/>
      <c r="JLU25" s="37"/>
      <c r="JLV25" s="37"/>
      <c r="JLW25" s="37"/>
      <c r="JLX25" s="37"/>
      <c r="JLY25" s="37"/>
      <c r="JLZ25" s="37"/>
      <c r="JMA25" s="37"/>
      <c r="JMB25" s="37"/>
      <c r="JMC25" s="37"/>
      <c r="JMD25" s="37"/>
      <c r="JME25" s="37"/>
      <c r="JMF25" s="37"/>
      <c r="JMG25" s="37"/>
      <c r="JMH25" s="37"/>
      <c r="JMI25" s="37"/>
      <c r="JMJ25" s="37"/>
      <c r="JMK25" s="37"/>
      <c r="JML25" s="37"/>
      <c r="JMM25" s="37"/>
      <c r="JMN25" s="37"/>
      <c r="JMO25" s="37"/>
      <c r="JMP25" s="37"/>
      <c r="JMQ25" s="37"/>
      <c r="JMR25" s="37"/>
      <c r="JMS25" s="37"/>
      <c r="JMT25" s="37"/>
      <c r="JMU25" s="37"/>
      <c r="JMV25" s="37"/>
      <c r="JMW25" s="37"/>
      <c r="JMX25" s="37"/>
      <c r="JMY25" s="37"/>
      <c r="JMZ25" s="37"/>
      <c r="JNA25" s="37"/>
      <c r="JNB25" s="37"/>
      <c r="JNC25" s="37"/>
      <c r="JND25" s="37"/>
      <c r="JNE25" s="37"/>
      <c r="JNF25" s="37"/>
      <c r="JNG25" s="37"/>
      <c r="JNH25" s="37"/>
      <c r="JNI25" s="37"/>
      <c r="JNJ25" s="37"/>
      <c r="JNK25" s="37"/>
      <c r="JNL25" s="37"/>
      <c r="JNM25" s="37"/>
      <c r="JNN25" s="37"/>
      <c r="JNO25" s="37"/>
      <c r="JNP25" s="37"/>
      <c r="JNQ25" s="37"/>
      <c r="JNR25" s="37"/>
      <c r="JNS25" s="37"/>
      <c r="JNT25" s="37"/>
      <c r="JNU25" s="37"/>
      <c r="JNV25" s="37"/>
      <c r="JNW25" s="37"/>
      <c r="JNX25" s="37"/>
      <c r="JNY25" s="37"/>
      <c r="JNZ25" s="37"/>
      <c r="JOA25" s="37"/>
      <c r="JOB25" s="37"/>
      <c r="JOC25" s="37"/>
      <c r="JOD25" s="37"/>
      <c r="JOE25" s="37"/>
      <c r="JOF25" s="37"/>
      <c r="JOG25" s="37"/>
      <c r="JOH25" s="37"/>
      <c r="JOI25" s="37"/>
      <c r="JOJ25" s="37"/>
      <c r="JOK25" s="37"/>
      <c r="JOL25" s="37"/>
      <c r="JOM25" s="37"/>
      <c r="JON25" s="37"/>
      <c r="JOO25" s="37"/>
      <c r="JOP25" s="37"/>
      <c r="JOQ25" s="37"/>
      <c r="JOR25" s="37"/>
      <c r="JOS25" s="37"/>
      <c r="JOT25" s="37"/>
      <c r="JOU25" s="37"/>
      <c r="JOV25" s="37"/>
      <c r="JOW25" s="37"/>
      <c r="JOX25" s="37"/>
      <c r="JOY25" s="37"/>
      <c r="JOZ25" s="37"/>
      <c r="JPA25" s="37"/>
      <c r="JPB25" s="37"/>
      <c r="JPC25" s="37"/>
      <c r="JPD25" s="37"/>
      <c r="JPE25" s="37"/>
      <c r="JPF25" s="37"/>
      <c r="JPG25" s="37"/>
      <c r="JPH25" s="37"/>
      <c r="JPI25" s="37"/>
      <c r="JPJ25" s="37"/>
      <c r="JPK25" s="37"/>
      <c r="JPL25" s="37"/>
      <c r="JPM25" s="37"/>
      <c r="JPN25" s="37"/>
      <c r="JPO25" s="37"/>
      <c r="JPP25" s="37"/>
      <c r="JPQ25" s="37"/>
      <c r="JPR25" s="37"/>
      <c r="JPS25" s="37"/>
      <c r="JPT25" s="37"/>
      <c r="JPU25" s="37"/>
      <c r="JPV25" s="37"/>
      <c r="JPW25" s="37"/>
      <c r="JPX25" s="37"/>
      <c r="JPY25" s="37"/>
      <c r="JPZ25" s="37"/>
      <c r="JQA25" s="37"/>
      <c r="JQB25" s="37"/>
      <c r="JQC25" s="37"/>
      <c r="JQD25" s="37"/>
      <c r="JQE25" s="37"/>
      <c r="JQF25" s="37"/>
      <c r="JQG25" s="37"/>
      <c r="JQH25" s="37"/>
      <c r="JQI25" s="37"/>
      <c r="JQJ25" s="37"/>
      <c r="JQK25" s="37"/>
      <c r="JQL25" s="37"/>
      <c r="JQM25" s="37"/>
      <c r="JQN25" s="37"/>
      <c r="JQO25" s="37"/>
      <c r="JQP25" s="37"/>
      <c r="JQQ25" s="37"/>
      <c r="JQR25" s="37"/>
      <c r="JQS25" s="37"/>
      <c r="JQT25" s="37"/>
      <c r="JQU25" s="37"/>
      <c r="JQV25" s="37"/>
      <c r="JQW25" s="37"/>
      <c r="JQX25" s="37"/>
      <c r="JQY25" s="37"/>
      <c r="JQZ25" s="37"/>
      <c r="JRA25" s="37"/>
      <c r="JRB25" s="37"/>
      <c r="JRC25" s="37"/>
      <c r="JRD25" s="37"/>
      <c r="JRE25" s="37"/>
      <c r="JRF25" s="37"/>
      <c r="JRG25" s="37"/>
      <c r="JRH25" s="37"/>
      <c r="JRI25" s="37"/>
      <c r="JRJ25" s="37"/>
      <c r="JRK25" s="37"/>
      <c r="JRL25" s="37"/>
      <c r="JRM25" s="37"/>
      <c r="JRN25" s="37"/>
      <c r="JRO25" s="37"/>
      <c r="JRP25" s="37"/>
      <c r="JRQ25" s="37"/>
      <c r="JRR25" s="37"/>
      <c r="JRS25" s="37"/>
      <c r="JRT25" s="37"/>
      <c r="JRU25" s="37"/>
      <c r="JRV25" s="37"/>
      <c r="JRW25" s="37"/>
      <c r="JRX25" s="37"/>
      <c r="JRY25" s="37"/>
      <c r="JRZ25" s="37"/>
      <c r="JSA25" s="37"/>
      <c r="JSB25" s="37"/>
      <c r="JSC25" s="37"/>
      <c r="JSD25" s="37"/>
      <c r="JSE25" s="37"/>
      <c r="JSF25" s="37"/>
      <c r="JSG25" s="37"/>
      <c r="JSH25" s="37"/>
      <c r="JSI25" s="37"/>
      <c r="JSJ25" s="37"/>
      <c r="JSK25" s="37"/>
      <c r="JSL25" s="37"/>
      <c r="JSM25" s="37"/>
      <c r="JSN25" s="37"/>
      <c r="JSO25" s="37"/>
      <c r="JSP25" s="37"/>
      <c r="JSQ25" s="37"/>
      <c r="JSR25" s="37"/>
      <c r="JSS25" s="37"/>
      <c r="JST25" s="37"/>
      <c r="JSU25" s="37"/>
      <c r="JSV25" s="37"/>
      <c r="JSW25" s="37"/>
      <c r="JSX25" s="37"/>
      <c r="JSY25" s="37"/>
      <c r="JSZ25" s="37"/>
      <c r="JTA25" s="37"/>
      <c r="JTB25" s="37"/>
      <c r="JTC25" s="37"/>
      <c r="JTD25" s="37"/>
      <c r="JTE25" s="37"/>
      <c r="JTF25" s="37"/>
      <c r="JTG25" s="37"/>
      <c r="JTH25" s="37"/>
      <c r="JTI25" s="37"/>
      <c r="JTJ25" s="37"/>
      <c r="JTK25" s="37"/>
      <c r="JTL25" s="37"/>
      <c r="JTM25" s="37"/>
      <c r="JTN25" s="37"/>
      <c r="JTO25" s="37"/>
      <c r="JTP25" s="37"/>
      <c r="JTQ25" s="37"/>
      <c r="JTR25" s="37"/>
      <c r="JTS25" s="37"/>
      <c r="JTT25" s="37"/>
      <c r="JTU25" s="37"/>
      <c r="JTV25" s="37"/>
      <c r="JTW25" s="37"/>
      <c r="JTX25" s="37"/>
      <c r="JTY25" s="37"/>
      <c r="JTZ25" s="37"/>
      <c r="JUA25" s="37"/>
      <c r="JUB25" s="37"/>
      <c r="JUC25" s="37"/>
      <c r="JUD25" s="37"/>
      <c r="JUE25" s="37"/>
      <c r="JUF25" s="37"/>
      <c r="JUG25" s="37"/>
      <c r="JUH25" s="37"/>
      <c r="JUI25" s="37"/>
      <c r="JUJ25" s="37"/>
      <c r="JUK25" s="37"/>
      <c r="JUL25" s="37"/>
      <c r="JUM25" s="37"/>
      <c r="JUN25" s="37"/>
      <c r="JUO25" s="37"/>
      <c r="JUP25" s="37"/>
      <c r="JUQ25" s="37"/>
      <c r="JUR25" s="37"/>
      <c r="JUS25" s="37"/>
      <c r="JUT25" s="37"/>
      <c r="JUU25" s="37"/>
      <c r="JUV25" s="37"/>
      <c r="JUW25" s="37"/>
      <c r="JUX25" s="37"/>
      <c r="JUY25" s="37"/>
      <c r="JUZ25" s="37"/>
      <c r="JVA25" s="37"/>
      <c r="JVB25" s="37"/>
      <c r="JVC25" s="37"/>
      <c r="JVD25" s="37"/>
      <c r="JVE25" s="37"/>
      <c r="JVF25" s="37"/>
      <c r="JVG25" s="37"/>
      <c r="JVH25" s="37"/>
      <c r="JVI25" s="37"/>
      <c r="JVJ25" s="37"/>
      <c r="JVK25" s="37"/>
      <c r="JVL25" s="37"/>
      <c r="JVM25" s="37"/>
      <c r="JVN25" s="37"/>
      <c r="JVO25" s="37"/>
      <c r="JVP25" s="37"/>
      <c r="JVQ25" s="37"/>
      <c r="JVR25" s="37"/>
      <c r="JVS25" s="37"/>
      <c r="JVT25" s="37"/>
      <c r="JVU25" s="37"/>
      <c r="JVV25" s="37"/>
      <c r="JVW25" s="37"/>
      <c r="JVX25" s="37"/>
      <c r="JVY25" s="37"/>
      <c r="JVZ25" s="37"/>
      <c r="JWA25" s="37"/>
      <c r="JWB25" s="37"/>
      <c r="JWC25" s="37"/>
      <c r="JWD25" s="37"/>
      <c r="JWE25" s="37"/>
      <c r="JWF25" s="37"/>
      <c r="JWG25" s="37"/>
      <c r="JWH25" s="37"/>
      <c r="JWI25" s="37"/>
      <c r="JWJ25" s="37"/>
      <c r="JWK25" s="37"/>
      <c r="JWL25" s="37"/>
      <c r="JWM25" s="37"/>
      <c r="JWN25" s="37"/>
      <c r="JWO25" s="37"/>
      <c r="JWP25" s="37"/>
      <c r="JWQ25" s="37"/>
      <c r="JWR25" s="37"/>
      <c r="JWS25" s="37"/>
      <c r="JWT25" s="37"/>
      <c r="JWU25" s="37"/>
      <c r="JWV25" s="37"/>
      <c r="JWW25" s="37"/>
      <c r="JWX25" s="37"/>
      <c r="JWY25" s="37"/>
      <c r="JWZ25" s="37"/>
      <c r="JXA25" s="37"/>
      <c r="JXB25" s="37"/>
      <c r="JXC25" s="37"/>
      <c r="JXD25" s="37"/>
      <c r="JXE25" s="37"/>
      <c r="JXF25" s="37"/>
      <c r="JXG25" s="37"/>
      <c r="JXH25" s="37"/>
      <c r="JXI25" s="37"/>
      <c r="JXJ25" s="37"/>
      <c r="JXK25" s="37"/>
      <c r="JXL25" s="37"/>
      <c r="JXM25" s="37"/>
      <c r="JXN25" s="37"/>
      <c r="JXO25" s="37"/>
      <c r="JXP25" s="37"/>
      <c r="JXQ25" s="37"/>
      <c r="JXR25" s="37"/>
      <c r="JXS25" s="37"/>
      <c r="JXT25" s="37"/>
      <c r="JXU25" s="37"/>
      <c r="JXV25" s="37"/>
      <c r="JXW25" s="37"/>
      <c r="JXX25" s="37"/>
      <c r="JXY25" s="37"/>
      <c r="JXZ25" s="37"/>
      <c r="JYA25" s="37"/>
      <c r="JYB25" s="37"/>
      <c r="JYC25" s="37"/>
      <c r="JYD25" s="37"/>
      <c r="JYE25" s="37"/>
      <c r="JYF25" s="37"/>
      <c r="JYG25" s="37"/>
      <c r="JYH25" s="37"/>
      <c r="JYI25" s="37"/>
      <c r="JYJ25" s="37"/>
      <c r="JYK25" s="37"/>
      <c r="JYL25" s="37"/>
      <c r="JYM25" s="37"/>
      <c r="JYN25" s="37"/>
      <c r="JYO25" s="37"/>
      <c r="JYP25" s="37"/>
      <c r="JYQ25" s="37"/>
      <c r="JYR25" s="37"/>
      <c r="JYS25" s="37"/>
      <c r="JYT25" s="37"/>
      <c r="JYU25" s="37"/>
      <c r="JYV25" s="37"/>
      <c r="JYW25" s="37"/>
      <c r="JYX25" s="37"/>
      <c r="JYY25" s="37"/>
      <c r="JYZ25" s="37"/>
      <c r="JZA25" s="37"/>
      <c r="JZB25" s="37"/>
      <c r="JZC25" s="37"/>
      <c r="JZD25" s="37"/>
      <c r="JZE25" s="37"/>
      <c r="JZF25" s="37"/>
      <c r="JZG25" s="37"/>
      <c r="JZH25" s="37"/>
      <c r="JZI25" s="37"/>
      <c r="JZJ25" s="37"/>
      <c r="JZK25" s="37"/>
      <c r="JZL25" s="37"/>
      <c r="JZM25" s="37"/>
      <c r="JZN25" s="37"/>
      <c r="JZO25" s="37"/>
      <c r="JZP25" s="37"/>
      <c r="JZQ25" s="37"/>
      <c r="JZR25" s="37"/>
      <c r="JZS25" s="37"/>
      <c r="JZT25" s="37"/>
      <c r="JZU25" s="37"/>
      <c r="JZV25" s="37"/>
      <c r="JZW25" s="37"/>
      <c r="JZX25" s="37"/>
      <c r="JZY25" s="37"/>
      <c r="JZZ25" s="37"/>
      <c r="KAA25" s="37"/>
      <c r="KAB25" s="37"/>
      <c r="KAC25" s="37"/>
      <c r="KAD25" s="37"/>
      <c r="KAE25" s="37"/>
      <c r="KAF25" s="37"/>
      <c r="KAG25" s="37"/>
      <c r="KAH25" s="37"/>
      <c r="KAI25" s="37"/>
      <c r="KAJ25" s="37"/>
      <c r="KAK25" s="37"/>
      <c r="KAL25" s="37"/>
      <c r="KAM25" s="37"/>
      <c r="KAN25" s="37"/>
      <c r="KAO25" s="37"/>
      <c r="KAP25" s="37"/>
      <c r="KAQ25" s="37"/>
      <c r="KAR25" s="37"/>
      <c r="KAS25" s="37"/>
      <c r="KAT25" s="37"/>
      <c r="KAU25" s="37"/>
      <c r="KAV25" s="37"/>
      <c r="KAW25" s="37"/>
      <c r="KAX25" s="37"/>
      <c r="KAY25" s="37"/>
      <c r="KAZ25" s="37"/>
      <c r="KBA25" s="37"/>
      <c r="KBB25" s="37"/>
      <c r="KBC25" s="37"/>
      <c r="KBD25" s="37"/>
      <c r="KBE25" s="37"/>
      <c r="KBF25" s="37"/>
      <c r="KBG25" s="37"/>
      <c r="KBH25" s="37"/>
      <c r="KBI25" s="37"/>
      <c r="KBJ25" s="37"/>
      <c r="KBK25" s="37"/>
      <c r="KBL25" s="37"/>
      <c r="KBM25" s="37"/>
      <c r="KBN25" s="37"/>
      <c r="KBO25" s="37"/>
      <c r="KBP25" s="37"/>
      <c r="KBQ25" s="37"/>
      <c r="KBR25" s="37"/>
      <c r="KBS25" s="37"/>
      <c r="KBT25" s="37"/>
      <c r="KBU25" s="37"/>
      <c r="KBV25" s="37"/>
      <c r="KBW25" s="37"/>
      <c r="KBX25" s="37"/>
      <c r="KBY25" s="37"/>
      <c r="KBZ25" s="37"/>
      <c r="KCA25" s="37"/>
      <c r="KCB25" s="37"/>
      <c r="KCC25" s="37"/>
      <c r="KCD25" s="37"/>
      <c r="KCE25" s="37"/>
      <c r="KCF25" s="37"/>
      <c r="KCG25" s="37"/>
      <c r="KCH25" s="37"/>
      <c r="KCI25" s="37"/>
      <c r="KCJ25" s="37"/>
      <c r="KCK25" s="37"/>
      <c r="KCL25" s="37"/>
      <c r="KCM25" s="37"/>
      <c r="KCN25" s="37"/>
      <c r="KCO25" s="37"/>
      <c r="KCP25" s="37"/>
      <c r="KCQ25" s="37"/>
      <c r="KCR25" s="37"/>
      <c r="KCS25" s="37"/>
      <c r="KCT25" s="37"/>
      <c r="KCU25" s="37"/>
      <c r="KCV25" s="37"/>
      <c r="KCW25" s="37"/>
      <c r="KCX25" s="37"/>
      <c r="KCY25" s="37"/>
      <c r="KCZ25" s="37"/>
      <c r="KDA25" s="37"/>
      <c r="KDB25" s="37"/>
      <c r="KDC25" s="37"/>
      <c r="KDD25" s="37"/>
      <c r="KDE25" s="37"/>
      <c r="KDF25" s="37"/>
      <c r="KDG25" s="37"/>
      <c r="KDH25" s="37"/>
      <c r="KDI25" s="37"/>
      <c r="KDJ25" s="37"/>
      <c r="KDK25" s="37"/>
      <c r="KDL25" s="37"/>
      <c r="KDM25" s="37"/>
      <c r="KDN25" s="37"/>
      <c r="KDO25" s="37"/>
      <c r="KDP25" s="37"/>
      <c r="KDQ25" s="37"/>
      <c r="KDR25" s="37"/>
      <c r="KDS25" s="37"/>
      <c r="KDT25" s="37"/>
      <c r="KDU25" s="37"/>
      <c r="KDV25" s="37"/>
      <c r="KDW25" s="37"/>
      <c r="KDX25" s="37"/>
      <c r="KDY25" s="37"/>
      <c r="KDZ25" s="37"/>
      <c r="KEA25" s="37"/>
      <c r="KEB25" s="37"/>
      <c r="KEC25" s="37"/>
      <c r="KED25" s="37"/>
      <c r="KEE25" s="37"/>
      <c r="KEF25" s="37"/>
      <c r="KEG25" s="37"/>
      <c r="KEH25" s="37"/>
      <c r="KEI25" s="37"/>
      <c r="KEJ25" s="37"/>
      <c r="KEK25" s="37"/>
      <c r="KEL25" s="37"/>
      <c r="KEM25" s="37"/>
      <c r="KEN25" s="37"/>
      <c r="KEO25" s="37"/>
      <c r="KEP25" s="37"/>
      <c r="KEQ25" s="37"/>
      <c r="KER25" s="37"/>
      <c r="KES25" s="37"/>
      <c r="KET25" s="37"/>
      <c r="KEU25" s="37"/>
      <c r="KEV25" s="37"/>
      <c r="KEW25" s="37"/>
      <c r="KEX25" s="37"/>
      <c r="KEY25" s="37"/>
      <c r="KEZ25" s="37"/>
      <c r="KFA25" s="37"/>
      <c r="KFB25" s="37"/>
      <c r="KFC25" s="37"/>
      <c r="KFD25" s="37"/>
      <c r="KFE25" s="37"/>
      <c r="KFF25" s="37"/>
      <c r="KFG25" s="37"/>
      <c r="KFH25" s="37"/>
      <c r="KFI25" s="37"/>
      <c r="KFJ25" s="37"/>
      <c r="KFK25" s="37"/>
      <c r="KFL25" s="37"/>
      <c r="KFM25" s="37"/>
      <c r="KFN25" s="37"/>
      <c r="KFO25" s="37"/>
      <c r="KFP25" s="37"/>
      <c r="KFQ25" s="37"/>
      <c r="KFR25" s="37"/>
      <c r="KFS25" s="37"/>
      <c r="KFT25" s="37"/>
      <c r="KFU25" s="37"/>
      <c r="KFV25" s="37"/>
      <c r="KFW25" s="37"/>
      <c r="KFX25" s="37"/>
      <c r="KFY25" s="37"/>
      <c r="KFZ25" s="37"/>
      <c r="KGA25" s="37"/>
      <c r="KGB25" s="37"/>
      <c r="KGC25" s="37"/>
      <c r="KGD25" s="37"/>
      <c r="KGE25" s="37"/>
      <c r="KGF25" s="37"/>
      <c r="KGG25" s="37"/>
      <c r="KGH25" s="37"/>
      <c r="KGI25" s="37"/>
      <c r="KGJ25" s="37"/>
      <c r="KGK25" s="37"/>
      <c r="KGL25" s="37"/>
      <c r="KGM25" s="37"/>
      <c r="KGN25" s="37"/>
      <c r="KGO25" s="37"/>
      <c r="KGP25" s="37"/>
      <c r="KGQ25" s="37"/>
      <c r="KGR25" s="37"/>
      <c r="KGS25" s="37"/>
      <c r="KGT25" s="37"/>
      <c r="KGU25" s="37"/>
      <c r="KGV25" s="37"/>
      <c r="KGW25" s="37"/>
      <c r="KGX25" s="37"/>
      <c r="KGY25" s="37"/>
      <c r="KGZ25" s="37"/>
      <c r="KHA25" s="37"/>
      <c r="KHB25" s="37"/>
      <c r="KHC25" s="37"/>
      <c r="KHD25" s="37"/>
      <c r="KHE25" s="37"/>
      <c r="KHF25" s="37"/>
      <c r="KHG25" s="37"/>
      <c r="KHH25" s="37"/>
      <c r="KHI25" s="37"/>
      <c r="KHJ25" s="37"/>
      <c r="KHK25" s="37"/>
      <c r="KHL25" s="37"/>
      <c r="KHM25" s="37"/>
      <c r="KHN25" s="37"/>
      <c r="KHO25" s="37"/>
      <c r="KHP25" s="37"/>
      <c r="KHQ25" s="37"/>
      <c r="KHR25" s="37"/>
      <c r="KHS25" s="37"/>
      <c r="KHT25" s="37"/>
      <c r="KHU25" s="37"/>
      <c r="KHV25" s="37"/>
      <c r="KHW25" s="37"/>
      <c r="KHX25" s="37"/>
      <c r="KHY25" s="37"/>
      <c r="KHZ25" s="37"/>
      <c r="KIA25" s="37"/>
      <c r="KIB25" s="37"/>
      <c r="KIC25" s="37"/>
      <c r="KID25" s="37"/>
      <c r="KIE25" s="37"/>
      <c r="KIF25" s="37"/>
      <c r="KIG25" s="37"/>
      <c r="KIH25" s="37"/>
      <c r="KII25" s="37"/>
      <c r="KIJ25" s="37"/>
      <c r="KIK25" s="37"/>
      <c r="KIL25" s="37"/>
      <c r="KIM25" s="37"/>
      <c r="KIN25" s="37"/>
      <c r="KIO25" s="37"/>
      <c r="KIP25" s="37"/>
      <c r="KIQ25" s="37"/>
      <c r="KIR25" s="37"/>
      <c r="KIS25" s="37"/>
      <c r="KIT25" s="37"/>
      <c r="KIU25" s="37"/>
      <c r="KIV25" s="37"/>
      <c r="KIW25" s="37"/>
      <c r="KIX25" s="37"/>
      <c r="KIY25" s="37"/>
      <c r="KIZ25" s="37"/>
      <c r="KJA25" s="37"/>
      <c r="KJB25" s="37"/>
      <c r="KJC25" s="37"/>
      <c r="KJD25" s="37"/>
      <c r="KJE25" s="37"/>
      <c r="KJF25" s="37"/>
      <c r="KJG25" s="37"/>
      <c r="KJH25" s="37"/>
      <c r="KJI25" s="37"/>
      <c r="KJJ25" s="37"/>
      <c r="KJK25" s="37"/>
      <c r="KJL25" s="37"/>
      <c r="KJM25" s="37"/>
      <c r="KJN25" s="37"/>
      <c r="KJO25" s="37"/>
      <c r="KJP25" s="37"/>
      <c r="KJQ25" s="37"/>
      <c r="KJR25" s="37"/>
      <c r="KJS25" s="37"/>
      <c r="KJT25" s="37"/>
      <c r="KJU25" s="37"/>
      <c r="KJV25" s="37"/>
      <c r="KJW25" s="37"/>
      <c r="KJX25" s="37"/>
      <c r="KJY25" s="37"/>
      <c r="KJZ25" s="37"/>
      <c r="KKA25" s="37"/>
      <c r="KKB25" s="37"/>
      <c r="KKC25" s="37"/>
      <c r="KKD25" s="37"/>
      <c r="KKE25" s="37"/>
      <c r="KKF25" s="37"/>
      <c r="KKG25" s="37"/>
      <c r="KKH25" s="37"/>
      <c r="KKI25" s="37"/>
      <c r="KKJ25" s="37"/>
      <c r="KKK25" s="37"/>
      <c r="KKL25" s="37"/>
      <c r="KKM25" s="37"/>
      <c r="KKN25" s="37"/>
      <c r="KKO25" s="37"/>
      <c r="KKP25" s="37"/>
      <c r="KKQ25" s="37"/>
      <c r="KKR25" s="37"/>
      <c r="KKS25" s="37"/>
      <c r="KKT25" s="37"/>
      <c r="KKU25" s="37"/>
      <c r="KKV25" s="37"/>
      <c r="KKW25" s="37"/>
      <c r="KKX25" s="37"/>
      <c r="KKY25" s="37"/>
      <c r="KKZ25" s="37"/>
      <c r="KLA25" s="37"/>
      <c r="KLB25" s="37"/>
      <c r="KLC25" s="37"/>
      <c r="KLD25" s="37"/>
      <c r="KLE25" s="37"/>
      <c r="KLF25" s="37"/>
      <c r="KLG25" s="37"/>
      <c r="KLH25" s="37"/>
      <c r="KLI25" s="37"/>
      <c r="KLJ25" s="37"/>
      <c r="KLK25" s="37"/>
      <c r="KLL25" s="37"/>
      <c r="KLM25" s="37"/>
      <c r="KLN25" s="37"/>
      <c r="KLO25" s="37"/>
      <c r="KLP25" s="37"/>
      <c r="KLQ25" s="37"/>
      <c r="KLR25" s="37"/>
      <c r="KLS25" s="37"/>
      <c r="KLT25" s="37"/>
      <c r="KLU25" s="37"/>
      <c r="KLV25" s="37"/>
      <c r="KLW25" s="37"/>
      <c r="KLX25" s="37"/>
      <c r="KLY25" s="37"/>
      <c r="KLZ25" s="37"/>
      <c r="KMA25" s="37"/>
      <c r="KMB25" s="37"/>
      <c r="KMC25" s="37"/>
      <c r="KMD25" s="37"/>
      <c r="KME25" s="37"/>
      <c r="KMF25" s="37"/>
      <c r="KMG25" s="37"/>
      <c r="KMH25" s="37"/>
      <c r="KMI25" s="37"/>
      <c r="KMJ25" s="37"/>
      <c r="KMK25" s="37"/>
      <c r="KML25" s="37"/>
      <c r="KMM25" s="37"/>
      <c r="KMN25" s="37"/>
      <c r="KMO25" s="37"/>
      <c r="KMP25" s="37"/>
      <c r="KMQ25" s="37"/>
      <c r="KMR25" s="37"/>
      <c r="KMS25" s="37"/>
      <c r="KMT25" s="37"/>
      <c r="KMU25" s="37"/>
      <c r="KMV25" s="37"/>
      <c r="KMW25" s="37"/>
      <c r="KMX25" s="37"/>
      <c r="KMY25" s="37"/>
      <c r="KMZ25" s="37"/>
      <c r="KNA25" s="37"/>
      <c r="KNB25" s="37"/>
      <c r="KNC25" s="37"/>
      <c r="KND25" s="37"/>
      <c r="KNE25" s="37"/>
      <c r="KNF25" s="37"/>
      <c r="KNG25" s="37"/>
      <c r="KNH25" s="37"/>
      <c r="KNI25" s="37"/>
      <c r="KNJ25" s="37"/>
      <c r="KNK25" s="37"/>
      <c r="KNL25" s="37"/>
      <c r="KNM25" s="37"/>
      <c r="KNN25" s="37"/>
      <c r="KNO25" s="37"/>
      <c r="KNP25" s="37"/>
      <c r="KNQ25" s="37"/>
      <c r="KNR25" s="37"/>
      <c r="KNS25" s="37"/>
      <c r="KNT25" s="37"/>
      <c r="KNU25" s="37"/>
      <c r="KNV25" s="37"/>
      <c r="KNW25" s="37"/>
      <c r="KNX25" s="37"/>
      <c r="KNY25" s="37"/>
      <c r="KNZ25" s="37"/>
      <c r="KOA25" s="37"/>
      <c r="KOB25" s="37"/>
      <c r="KOC25" s="37"/>
      <c r="KOD25" s="37"/>
      <c r="KOE25" s="37"/>
      <c r="KOF25" s="37"/>
      <c r="KOG25" s="37"/>
      <c r="KOH25" s="37"/>
      <c r="KOI25" s="37"/>
      <c r="KOJ25" s="37"/>
      <c r="KOK25" s="37"/>
      <c r="KOL25" s="37"/>
      <c r="KOM25" s="37"/>
      <c r="KON25" s="37"/>
      <c r="KOO25" s="37"/>
      <c r="KOP25" s="37"/>
      <c r="KOQ25" s="37"/>
      <c r="KOR25" s="37"/>
      <c r="KOS25" s="37"/>
      <c r="KOT25" s="37"/>
      <c r="KOU25" s="37"/>
      <c r="KOV25" s="37"/>
      <c r="KOW25" s="37"/>
      <c r="KOX25" s="37"/>
      <c r="KOY25" s="37"/>
      <c r="KOZ25" s="37"/>
      <c r="KPA25" s="37"/>
      <c r="KPB25" s="37"/>
      <c r="KPC25" s="37"/>
      <c r="KPD25" s="37"/>
      <c r="KPE25" s="37"/>
      <c r="KPF25" s="37"/>
      <c r="KPG25" s="37"/>
      <c r="KPH25" s="37"/>
      <c r="KPI25" s="37"/>
      <c r="KPJ25" s="37"/>
      <c r="KPK25" s="37"/>
      <c r="KPL25" s="37"/>
      <c r="KPM25" s="37"/>
      <c r="KPN25" s="37"/>
      <c r="KPO25" s="37"/>
      <c r="KPP25" s="37"/>
      <c r="KPQ25" s="37"/>
      <c r="KPR25" s="37"/>
      <c r="KPS25" s="37"/>
      <c r="KPT25" s="37"/>
      <c r="KPU25" s="37"/>
      <c r="KPV25" s="37"/>
      <c r="KPW25" s="37"/>
      <c r="KPX25" s="37"/>
      <c r="KPY25" s="37"/>
      <c r="KPZ25" s="37"/>
      <c r="KQA25" s="37"/>
      <c r="KQB25" s="37"/>
      <c r="KQC25" s="37"/>
      <c r="KQD25" s="37"/>
      <c r="KQE25" s="37"/>
      <c r="KQF25" s="37"/>
      <c r="KQG25" s="37"/>
      <c r="KQH25" s="37"/>
      <c r="KQI25" s="37"/>
      <c r="KQJ25" s="37"/>
      <c r="KQK25" s="37"/>
      <c r="KQL25" s="37"/>
      <c r="KQM25" s="37"/>
      <c r="KQN25" s="37"/>
      <c r="KQO25" s="37"/>
      <c r="KQP25" s="37"/>
      <c r="KQQ25" s="37"/>
      <c r="KQR25" s="37"/>
      <c r="KQS25" s="37"/>
      <c r="KQT25" s="37"/>
      <c r="KQU25" s="37"/>
      <c r="KQV25" s="37"/>
      <c r="KQW25" s="37"/>
      <c r="KQX25" s="37"/>
      <c r="KQY25" s="37"/>
      <c r="KQZ25" s="37"/>
      <c r="KRA25" s="37"/>
      <c r="KRB25" s="37"/>
      <c r="KRC25" s="37"/>
      <c r="KRD25" s="37"/>
      <c r="KRE25" s="37"/>
      <c r="KRF25" s="37"/>
      <c r="KRG25" s="37"/>
      <c r="KRH25" s="37"/>
      <c r="KRI25" s="37"/>
      <c r="KRJ25" s="37"/>
      <c r="KRK25" s="37"/>
      <c r="KRL25" s="37"/>
      <c r="KRM25" s="37"/>
      <c r="KRN25" s="37"/>
      <c r="KRO25" s="37"/>
      <c r="KRP25" s="37"/>
      <c r="KRQ25" s="37"/>
      <c r="KRR25" s="37"/>
      <c r="KRS25" s="37"/>
      <c r="KRT25" s="37"/>
      <c r="KRU25" s="37"/>
      <c r="KRV25" s="37"/>
      <c r="KRW25" s="37"/>
      <c r="KRX25" s="37"/>
      <c r="KRY25" s="37"/>
      <c r="KRZ25" s="37"/>
      <c r="KSA25" s="37"/>
      <c r="KSB25" s="37"/>
      <c r="KSC25" s="37"/>
      <c r="KSD25" s="37"/>
      <c r="KSE25" s="37"/>
      <c r="KSF25" s="37"/>
      <c r="KSG25" s="37"/>
      <c r="KSH25" s="37"/>
      <c r="KSI25" s="37"/>
      <c r="KSJ25" s="37"/>
      <c r="KSK25" s="37"/>
      <c r="KSL25" s="37"/>
      <c r="KSM25" s="37"/>
      <c r="KSN25" s="37"/>
      <c r="KSO25" s="37"/>
      <c r="KSP25" s="37"/>
      <c r="KSQ25" s="37"/>
      <c r="KSR25" s="37"/>
      <c r="KSS25" s="37"/>
      <c r="KST25" s="37"/>
      <c r="KSU25" s="37"/>
      <c r="KSV25" s="37"/>
      <c r="KSW25" s="37"/>
      <c r="KSX25" s="37"/>
      <c r="KSY25" s="37"/>
      <c r="KSZ25" s="37"/>
      <c r="KTA25" s="37"/>
      <c r="KTB25" s="37"/>
      <c r="KTC25" s="37"/>
      <c r="KTD25" s="37"/>
      <c r="KTE25" s="37"/>
      <c r="KTF25" s="37"/>
      <c r="KTG25" s="37"/>
      <c r="KTH25" s="37"/>
      <c r="KTI25" s="37"/>
      <c r="KTJ25" s="37"/>
      <c r="KTK25" s="37"/>
      <c r="KTL25" s="37"/>
      <c r="KTM25" s="37"/>
      <c r="KTN25" s="37"/>
      <c r="KTO25" s="37"/>
      <c r="KTP25" s="37"/>
      <c r="KTQ25" s="37"/>
      <c r="KTR25" s="37"/>
      <c r="KTS25" s="37"/>
      <c r="KTT25" s="37"/>
      <c r="KTU25" s="37"/>
      <c r="KTV25" s="37"/>
      <c r="KTW25" s="37"/>
      <c r="KTX25" s="37"/>
      <c r="KTY25" s="37"/>
      <c r="KTZ25" s="37"/>
      <c r="KUA25" s="37"/>
      <c r="KUB25" s="37"/>
      <c r="KUC25" s="37"/>
      <c r="KUD25" s="37"/>
      <c r="KUE25" s="37"/>
      <c r="KUF25" s="37"/>
      <c r="KUG25" s="37"/>
      <c r="KUH25" s="37"/>
      <c r="KUI25" s="37"/>
      <c r="KUJ25" s="37"/>
      <c r="KUK25" s="37"/>
      <c r="KUL25" s="37"/>
      <c r="KUM25" s="37"/>
      <c r="KUN25" s="37"/>
      <c r="KUO25" s="37"/>
      <c r="KUP25" s="37"/>
      <c r="KUQ25" s="37"/>
      <c r="KUR25" s="37"/>
      <c r="KUS25" s="37"/>
      <c r="KUT25" s="37"/>
      <c r="KUU25" s="37"/>
      <c r="KUV25" s="37"/>
      <c r="KUW25" s="37"/>
      <c r="KUX25" s="37"/>
      <c r="KUY25" s="37"/>
      <c r="KUZ25" s="37"/>
      <c r="KVA25" s="37"/>
      <c r="KVB25" s="37"/>
      <c r="KVC25" s="37"/>
      <c r="KVD25" s="37"/>
      <c r="KVE25" s="37"/>
      <c r="KVF25" s="37"/>
      <c r="KVG25" s="37"/>
      <c r="KVH25" s="37"/>
      <c r="KVI25" s="37"/>
      <c r="KVJ25" s="37"/>
      <c r="KVK25" s="37"/>
      <c r="KVL25" s="37"/>
      <c r="KVM25" s="37"/>
      <c r="KVN25" s="37"/>
      <c r="KVO25" s="37"/>
      <c r="KVP25" s="37"/>
      <c r="KVQ25" s="37"/>
      <c r="KVR25" s="37"/>
      <c r="KVS25" s="37"/>
      <c r="KVT25" s="37"/>
      <c r="KVU25" s="37"/>
      <c r="KVV25" s="37"/>
      <c r="KVW25" s="37"/>
      <c r="KVX25" s="37"/>
      <c r="KVY25" s="37"/>
      <c r="KVZ25" s="37"/>
      <c r="KWA25" s="37"/>
      <c r="KWB25" s="37"/>
      <c r="KWC25" s="37"/>
      <c r="KWD25" s="37"/>
      <c r="KWE25" s="37"/>
      <c r="KWF25" s="37"/>
      <c r="KWG25" s="37"/>
      <c r="KWH25" s="37"/>
      <c r="KWI25" s="37"/>
      <c r="KWJ25" s="37"/>
      <c r="KWK25" s="37"/>
      <c r="KWL25" s="37"/>
      <c r="KWM25" s="37"/>
      <c r="KWN25" s="37"/>
      <c r="KWO25" s="37"/>
      <c r="KWP25" s="37"/>
      <c r="KWQ25" s="37"/>
      <c r="KWR25" s="37"/>
      <c r="KWS25" s="37"/>
      <c r="KWT25" s="37"/>
      <c r="KWU25" s="37"/>
      <c r="KWV25" s="37"/>
      <c r="KWW25" s="37"/>
      <c r="KWX25" s="37"/>
      <c r="KWY25" s="37"/>
      <c r="KWZ25" s="37"/>
      <c r="KXA25" s="37"/>
      <c r="KXB25" s="37"/>
      <c r="KXC25" s="37"/>
      <c r="KXD25" s="37"/>
      <c r="KXE25" s="37"/>
      <c r="KXF25" s="37"/>
      <c r="KXG25" s="37"/>
      <c r="KXH25" s="37"/>
      <c r="KXI25" s="37"/>
      <c r="KXJ25" s="37"/>
      <c r="KXK25" s="37"/>
      <c r="KXL25" s="37"/>
      <c r="KXM25" s="37"/>
      <c r="KXN25" s="37"/>
      <c r="KXO25" s="37"/>
      <c r="KXP25" s="37"/>
      <c r="KXQ25" s="37"/>
      <c r="KXR25" s="37"/>
      <c r="KXS25" s="37"/>
      <c r="KXT25" s="37"/>
      <c r="KXU25" s="37"/>
      <c r="KXV25" s="37"/>
      <c r="KXW25" s="37"/>
      <c r="KXX25" s="37"/>
      <c r="KXY25" s="37"/>
      <c r="KXZ25" s="37"/>
      <c r="KYA25" s="37"/>
      <c r="KYB25" s="37"/>
      <c r="KYC25" s="37"/>
      <c r="KYD25" s="37"/>
      <c r="KYE25" s="37"/>
      <c r="KYF25" s="37"/>
      <c r="KYG25" s="37"/>
      <c r="KYH25" s="37"/>
      <c r="KYI25" s="37"/>
      <c r="KYJ25" s="37"/>
      <c r="KYK25" s="37"/>
      <c r="KYL25" s="37"/>
      <c r="KYM25" s="37"/>
      <c r="KYN25" s="37"/>
      <c r="KYO25" s="37"/>
      <c r="KYP25" s="37"/>
      <c r="KYQ25" s="37"/>
      <c r="KYR25" s="37"/>
      <c r="KYS25" s="37"/>
      <c r="KYT25" s="37"/>
      <c r="KYU25" s="37"/>
      <c r="KYV25" s="37"/>
      <c r="KYW25" s="37"/>
      <c r="KYX25" s="37"/>
      <c r="KYY25" s="37"/>
      <c r="KYZ25" s="37"/>
      <c r="KZA25" s="37"/>
      <c r="KZB25" s="37"/>
      <c r="KZC25" s="37"/>
      <c r="KZD25" s="37"/>
      <c r="KZE25" s="37"/>
      <c r="KZF25" s="37"/>
      <c r="KZG25" s="37"/>
      <c r="KZH25" s="37"/>
      <c r="KZI25" s="37"/>
      <c r="KZJ25" s="37"/>
      <c r="KZK25" s="37"/>
      <c r="KZL25" s="37"/>
      <c r="KZM25" s="37"/>
      <c r="KZN25" s="37"/>
      <c r="KZO25" s="37"/>
      <c r="KZP25" s="37"/>
      <c r="KZQ25" s="37"/>
      <c r="KZR25" s="37"/>
      <c r="KZS25" s="37"/>
      <c r="KZT25" s="37"/>
      <c r="KZU25" s="37"/>
      <c r="KZV25" s="37"/>
      <c r="KZW25" s="37"/>
      <c r="KZX25" s="37"/>
      <c r="KZY25" s="37"/>
      <c r="KZZ25" s="37"/>
      <c r="LAA25" s="37"/>
      <c r="LAB25" s="37"/>
      <c r="LAC25" s="37"/>
      <c r="LAD25" s="37"/>
      <c r="LAE25" s="37"/>
      <c r="LAF25" s="37"/>
      <c r="LAG25" s="37"/>
      <c r="LAH25" s="37"/>
      <c r="LAI25" s="37"/>
      <c r="LAJ25" s="37"/>
      <c r="LAK25" s="37"/>
      <c r="LAL25" s="37"/>
      <c r="LAM25" s="37"/>
      <c r="LAN25" s="37"/>
      <c r="LAO25" s="37"/>
      <c r="LAP25" s="37"/>
      <c r="LAQ25" s="37"/>
      <c r="LAR25" s="37"/>
      <c r="LAS25" s="37"/>
      <c r="LAT25" s="37"/>
      <c r="LAU25" s="37"/>
      <c r="LAV25" s="37"/>
      <c r="LAW25" s="37"/>
      <c r="LAX25" s="37"/>
      <c r="LAY25" s="37"/>
      <c r="LAZ25" s="37"/>
      <c r="LBA25" s="37"/>
      <c r="LBB25" s="37"/>
      <c r="LBC25" s="37"/>
      <c r="LBD25" s="37"/>
      <c r="LBE25" s="37"/>
      <c r="LBF25" s="37"/>
      <c r="LBG25" s="37"/>
      <c r="LBH25" s="37"/>
      <c r="LBI25" s="37"/>
      <c r="LBJ25" s="37"/>
      <c r="LBK25" s="37"/>
      <c r="LBL25" s="37"/>
      <c r="LBM25" s="37"/>
      <c r="LBN25" s="37"/>
      <c r="LBO25" s="37"/>
      <c r="LBP25" s="37"/>
      <c r="LBQ25" s="37"/>
      <c r="LBR25" s="37"/>
      <c r="LBS25" s="37"/>
      <c r="LBT25" s="37"/>
      <c r="LBU25" s="37"/>
      <c r="LBV25" s="37"/>
      <c r="LBW25" s="37"/>
      <c r="LBX25" s="37"/>
      <c r="LBY25" s="37"/>
      <c r="LBZ25" s="37"/>
      <c r="LCA25" s="37"/>
      <c r="LCB25" s="37"/>
      <c r="LCC25" s="37"/>
      <c r="LCD25" s="37"/>
      <c r="LCE25" s="37"/>
      <c r="LCF25" s="37"/>
      <c r="LCG25" s="37"/>
      <c r="LCH25" s="37"/>
      <c r="LCI25" s="37"/>
      <c r="LCJ25" s="37"/>
      <c r="LCK25" s="37"/>
      <c r="LCL25" s="37"/>
      <c r="LCM25" s="37"/>
      <c r="LCN25" s="37"/>
      <c r="LCO25" s="37"/>
      <c r="LCP25" s="37"/>
      <c r="LCQ25" s="37"/>
      <c r="LCR25" s="37"/>
      <c r="LCS25" s="37"/>
      <c r="LCT25" s="37"/>
      <c r="LCU25" s="37"/>
      <c r="LCV25" s="37"/>
      <c r="LCW25" s="37"/>
      <c r="LCX25" s="37"/>
      <c r="LCY25" s="37"/>
      <c r="LCZ25" s="37"/>
      <c r="LDA25" s="37"/>
      <c r="LDB25" s="37"/>
      <c r="LDC25" s="37"/>
      <c r="LDD25" s="37"/>
      <c r="LDE25" s="37"/>
      <c r="LDF25" s="37"/>
      <c r="LDG25" s="37"/>
      <c r="LDH25" s="37"/>
      <c r="LDI25" s="37"/>
      <c r="LDJ25" s="37"/>
      <c r="LDK25" s="37"/>
      <c r="LDL25" s="37"/>
      <c r="LDM25" s="37"/>
      <c r="LDN25" s="37"/>
      <c r="LDO25" s="37"/>
      <c r="LDP25" s="37"/>
      <c r="LDQ25" s="37"/>
      <c r="LDR25" s="37"/>
      <c r="LDS25" s="37"/>
      <c r="LDT25" s="37"/>
      <c r="LDU25" s="37"/>
      <c r="LDV25" s="37"/>
      <c r="LDW25" s="37"/>
      <c r="LDX25" s="37"/>
      <c r="LDY25" s="37"/>
      <c r="LDZ25" s="37"/>
      <c r="LEA25" s="37"/>
      <c r="LEB25" s="37"/>
      <c r="LEC25" s="37"/>
      <c r="LED25" s="37"/>
      <c r="LEE25" s="37"/>
      <c r="LEF25" s="37"/>
      <c r="LEG25" s="37"/>
      <c r="LEH25" s="37"/>
      <c r="LEI25" s="37"/>
      <c r="LEJ25" s="37"/>
      <c r="LEK25" s="37"/>
      <c r="LEL25" s="37"/>
      <c r="LEM25" s="37"/>
      <c r="LEN25" s="37"/>
      <c r="LEO25" s="37"/>
      <c r="LEP25" s="37"/>
      <c r="LEQ25" s="37"/>
      <c r="LER25" s="37"/>
      <c r="LES25" s="37"/>
      <c r="LET25" s="37"/>
      <c r="LEU25" s="37"/>
      <c r="LEV25" s="37"/>
      <c r="LEW25" s="37"/>
      <c r="LEX25" s="37"/>
      <c r="LEY25" s="37"/>
      <c r="LEZ25" s="37"/>
      <c r="LFA25" s="37"/>
      <c r="LFB25" s="37"/>
      <c r="LFC25" s="37"/>
      <c r="LFD25" s="37"/>
      <c r="LFE25" s="37"/>
      <c r="LFF25" s="37"/>
      <c r="LFG25" s="37"/>
      <c r="LFH25" s="37"/>
      <c r="LFI25" s="37"/>
      <c r="LFJ25" s="37"/>
      <c r="LFK25" s="37"/>
      <c r="LFL25" s="37"/>
      <c r="LFM25" s="37"/>
      <c r="LFN25" s="37"/>
      <c r="LFO25" s="37"/>
      <c r="LFP25" s="37"/>
      <c r="LFQ25" s="37"/>
      <c r="LFR25" s="37"/>
      <c r="LFS25" s="37"/>
      <c r="LFT25" s="37"/>
      <c r="LFU25" s="37"/>
      <c r="LFV25" s="37"/>
      <c r="LFW25" s="37"/>
      <c r="LFX25" s="37"/>
      <c r="LFY25" s="37"/>
      <c r="LFZ25" s="37"/>
      <c r="LGA25" s="37"/>
      <c r="LGB25" s="37"/>
      <c r="LGC25" s="37"/>
      <c r="LGD25" s="37"/>
      <c r="LGE25" s="37"/>
      <c r="LGF25" s="37"/>
      <c r="LGG25" s="37"/>
      <c r="LGH25" s="37"/>
      <c r="LGI25" s="37"/>
      <c r="LGJ25" s="37"/>
      <c r="LGK25" s="37"/>
      <c r="LGL25" s="37"/>
      <c r="LGM25" s="37"/>
      <c r="LGN25" s="37"/>
      <c r="LGO25" s="37"/>
      <c r="LGP25" s="37"/>
      <c r="LGQ25" s="37"/>
      <c r="LGR25" s="37"/>
      <c r="LGS25" s="37"/>
      <c r="LGT25" s="37"/>
      <c r="LGU25" s="37"/>
      <c r="LGV25" s="37"/>
      <c r="LGW25" s="37"/>
      <c r="LGX25" s="37"/>
      <c r="LGY25" s="37"/>
      <c r="LGZ25" s="37"/>
      <c r="LHA25" s="37"/>
      <c r="LHB25" s="37"/>
      <c r="LHC25" s="37"/>
      <c r="LHD25" s="37"/>
      <c r="LHE25" s="37"/>
      <c r="LHF25" s="37"/>
      <c r="LHG25" s="37"/>
      <c r="LHH25" s="37"/>
      <c r="LHI25" s="37"/>
      <c r="LHJ25" s="37"/>
      <c r="LHK25" s="37"/>
      <c r="LHL25" s="37"/>
      <c r="LHM25" s="37"/>
      <c r="LHN25" s="37"/>
      <c r="LHO25" s="37"/>
      <c r="LHP25" s="37"/>
      <c r="LHQ25" s="37"/>
      <c r="LHR25" s="37"/>
      <c r="LHS25" s="37"/>
      <c r="LHT25" s="37"/>
      <c r="LHU25" s="37"/>
      <c r="LHV25" s="37"/>
      <c r="LHW25" s="37"/>
      <c r="LHX25" s="37"/>
      <c r="LHY25" s="37"/>
      <c r="LHZ25" s="37"/>
      <c r="LIA25" s="37"/>
      <c r="LIB25" s="37"/>
      <c r="LIC25" s="37"/>
      <c r="LID25" s="37"/>
      <c r="LIE25" s="37"/>
      <c r="LIF25" s="37"/>
      <c r="LIG25" s="37"/>
      <c r="LIH25" s="37"/>
      <c r="LII25" s="37"/>
      <c r="LIJ25" s="37"/>
      <c r="LIK25" s="37"/>
      <c r="LIL25" s="37"/>
      <c r="LIM25" s="37"/>
      <c r="LIN25" s="37"/>
      <c r="LIO25" s="37"/>
      <c r="LIP25" s="37"/>
      <c r="LIQ25" s="37"/>
      <c r="LIR25" s="37"/>
      <c r="LIS25" s="37"/>
      <c r="LIT25" s="37"/>
      <c r="LIU25" s="37"/>
      <c r="LIV25" s="37"/>
      <c r="LIW25" s="37"/>
      <c r="LIX25" s="37"/>
      <c r="LIY25" s="37"/>
      <c r="LIZ25" s="37"/>
      <c r="LJA25" s="37"/>
      <c r="LJB25" s="37"/>
      <c r="LJC25" s="37"/>
      <c r="LJD25" s="37"/>
      <c r="LJE25" s="37"/>
      <c r="LJF25" s="37"/>
      <c r="LJG25" s="37"/>
      <c r="LJH25" s="37"/>
      <c r="LJI25" s="37"/>
      <c r="LJJ25" s="37"/>
      <c r="LJK25" s="37"/>
      <c r="LJL25" s="37"/>
      <c r="LJM25" s="37"/>
      <c r="LJN25" s="37"/>
      <c r="LJO25" s="37"/>
      <c r="LJP25" s="37"/>
      <c r="LJQ25" s="37"/>
      <c r="LJR25" s="37"/>
      <c r="LJS25" s="37"/>
      <c r="LJT25" s="37"/>
      <c r="LJU25" s="37"/>
      <c r="LJV25" s="37"/>
      <c r="LJW25" s="37"/>
      <c r="LJX25" s="37"/>
      <c r="LJY25" s="37"/>
      <c r="LJZ25" s="37"/>
      <c r="LKA25" s="37"/>
      <c r="LKB25" s="37"/>
      <c r="LKC25" s="37"/>
      <c r="LKD25" s="37"/>
      <c r="LKE25" s="37"/>
      <c r="LKF25" s="37"/>
      <c r="LKG25" s="37"/>
      <c r="LKH25" s="37"/>
      <c r="LKI25" s="37"/>
      <c r="LKJ25" s="37"/>
      <c r="LKK25" s="37"/>
      <c r="LKL25" s="37"/>
      <c r="LKM25" s="37"/>
      <c r="LKN25" s="37"/>
      <c r="LKO25" s="37"/>
      <c r="LKP25" s="37"/>
      <c r="LKQ25" s="37"/>
      <c r="LKR25" s="37"/>
      <c r="LKS25" s="37"/>
      <c r="LKT25" s="37"/>
      <c r="LKU25" s="37"/>
      <c r="LKV25" s="37"/>
      <c r="LKW25" s="37"/>
      <c r="LKX25" s="37"/>
      <c r="LKY25" s="37"/>
      <c r="LKZ25" s="37"/>
      <c r="LLA25" s="37"/>
      <c r="LLB25" s="37"/>
      <c r="LLC25" s="37"/>
      <c r="LLD25" s="37"/>
      <c r="LLE25" s="37"/>
      <c r="LLF25" s="37"/>
      <c r="LLG25" s="37"/>
      <c r="LLH25" s="37"/>
      <c r="LLI25" s="37"/>
      <c r="LLJ25" s="37"/>
      <c r="LLK25" s="37"/>
      <c r="LLL25" s="37"/>
      <c r="LLM25" s="37"/>
      <c r="LLN25" s="37"/>
      <c r="LLO25" s="37"/>
      <c r="LLP25" s="37"/>
      <c r="LLQ25" s="37"/>
      <c r="LLR25" s="37"/>
      <c r="LLS25" s="37"/>
      <c r="LLT25" s="37"/>
      <c r="LLU25" s="37"/>
      <c r="LLV25" s="37"/>
      <c r="LLW25" s="37"/>
      <c r="LLX25" s="37"/>
      <c r="LLY25" s="37"/>
      <c r="LLZ25" s="37"/>
      <c r="LMA25" s="37"/>
      <c r="LMB25" s="37"/>
      <c r="LMC25" s="37"/>
      <c r="LMD25" s="37"/>
      <c r="LME25" s="37"/>
      <c r="LMF25" s="37"/>
      <c r="LMG25" s="37"/>
      <c r="LMH25" s="37"/>
      <c r="LMI25" s="37"/>
      <c r="LMJ25" s="37"/>
      <c r="LMK25" s="37"/>
      <c r="LML25" s="37"/>
      <c r="LMM25" s="37"/>
      <c r="LMN25" s="37"/>
      <c r="LMO25" s="37"/>
      <c r="LMP25" s="37"/>
      <c r="LMQ25" s="37"/>
      <c r="LMR25" s="37"/>
      <c r="LMS25" s="37"/>
      <c r="LMT25" s="37"/>
      <c r="LMU25" s="37"/>
      <c r="LMV25" s="37"/>
      <c r="LMW25" s="37"/>
      <c r="LMX25" s="37"/>
      <c r="LMY25" s="37"/>
      <c r="LMZ25" s="37"/>
      <c r="LNA25" s="37"/>
      <c r="LNB25" s="37"/>
      <c r="LNC25" s="37"/>
      <c r="LND25" s="37"/>
      <c r="LNE25" s="37"/>
      <c r="LNF25" s="37"/>
      <c r="LNG25" s="37"/>
      <c r="LNH25" s="37"/>
      <c r="LNI25" s="37"/>
      <c r="LNJ25" s="37"/>
      <c r="LNK25" s="37"/>
      <c r="LNL25" s="37"/>
      <c r="LNM25" s="37"/>
      <c r="LNN25" s="37"/>
      <c r="LNO25" s="37"/>
      <c r="LNP25" s="37"/>
      <c r="LNQ25" s="37"/>
      <c r="LNR25" s="37"/>
      <c r="LNS25" s="37"/>
      <c r="LNT25" s="37"/>
      <c r="LNU25" s="37"/>
      <c r="LNV25" s="37"/>
      <c r="LNW25" s="37"/>
      <c r="LNX25" s="37"/>
      <c r="LNY25" s="37"/>
      <c r="LNZ25" s="37"/>
      <c r="LOA25" s="37"/>
      <c r="LOB25" s="37"/>
      <c r="LOC25" s="37"/>
      <c r="LOD25" s="37"/>
      <c r="LOE25" s="37"/>
      <c r="LOF25" s="37"/>
      <c r="LOG25" s="37"/>
      <c r="LOH25" s="37"/>
      <c r="LOI25" s="37"/>
      <c r="LOJ25" s="37"/>
      <c r="LOK25" s="37"/>
      <c r="LOL25" s="37"/>
      <c r="LOM25" s="37"/>
      <c r="LON25" s="37"/>
      <c r="LOO25" s="37"/>
      <c r="LOP25" s="37"/>
      <c r="LOQ25" s="37"/>
      <c r="LOR25" s="37"/>
      <c r="LOS25" s="37"/>
      <c r="LOT25" s="37"/>
      <c r="LOU25" s="37"/>
      <c r="LOV25" s="37"/>
      <c r="LOW25" s="37"/>
      <c r="LOX25" s="37"/>
      <c r="LOY25" s="37"/>
      <c r="LOZ25" s="37"/>
      <c r="LPA25" s="37"/>
      <c r="LPB25" s="37"/>
      <c r="LPC25" s="37"/>
      <c r="LPD25" s="37"/>
      <c r="LPE25" s="37"/>
      <c r="LPF25" s="37"/>
      <c r="LPG25" s="37"/>
      <c r="LPH25" s="37"/>
      <c r="LPI25" s="37"/>
      <c r="LPJ25" s="37"/>
      <c r="LPK25" s="37"/>
      <c r="LPL25" s="37"/>
      <c r="LPM25" s="37"/>
      <c r="LPN25" s="37"/>
      <c r="LPO25" s="37"/>
      <c r="LPP25" s="37"/>
      <c r="LPQ25" s="37"/>
      <c r="LPR25" s="37"/>
      <c r="LPS25" s="37"/>
      <c r="LPT25" s="37"/>
      <c r="LPU25" s="37"/>
      <c r="LPV25" s="37"/>
      <c r="LPW25" s="37"/>
      <c r="LPX25" s="37"/>
      <c r="LPY25" s="37"/>
      <c r="LPZ25" s="37"/>
      <c r="LQA25" s="37"/>
      <c r="LQB25" s="37"/>
      <c r="LQC25" s="37"/>
      <c r="LQD25" s="37"/>
      <c r="LQE25" s="37"/>
      <c r="LQF25" s="37"/>
      <c r="LQG25" s="37"/>
      <c r="LQH25" s="37"/>
      <c r="LQI25" s="37"/>
      <c r="LQJ25" s="37"/>
      <c r="LQK25" s="37"/>
      <c r="LQL25" s="37"/>
      <c r="LQM25" s="37"/>
      <c r="LQN25" s="37"/>
      <c r="LQO25" s="37"/>
      <c r="LQP25" s="37"/>
      <c r="LQQ25" s="37"/>
      <c r="LQR25" s="37"/>
      <c r="LQS25" s="37"/>
      <c r="LQT25" s="37"/>
      <c r="LQU25" s="37"/>
      <c r="LQV25" s="37"/>
      <c r="LQW25" s="37"/>
      <c r="LQX25" s="37"/>
      <c r="LQY25" s="37"/>
      <c r="LQZ25" s="37"/>
      <c r="LRA25" s="37"/>
      <c r="LRB25" s="37"/>
      <c r="LRC25" s="37"/>
      <c r="LRD25" s="37"/>
      <c r="LRE25" s="37"/>
      <c r="LRF25" s="37"/>
      <c r="LRG25" s="37"/>
      <c r="LRH25" s="37"/>
      <c r="LRI25" s="37"/>
      <c r="LRJ25" s="37"/>
      <c r="LRK25" s="37"/>
      <c r="LRL25" s="37"/>
      <c r="LRM25" s="37"/>
      <c r="LRN25" s="37"/>
      <c r="LRO25" s="37"/>
      <c r="LRP25" s="37"/>
      <c r="LRQ25" s="37"/>
      <c r="LRR25" s="37"/>
      <c r="LRS25" s="37"/>
      <c r="LRT25" s="37"/>
      <c r="LRU25" s="37"/>
      <c r="LRV25" s="37"/>
      <c r="LRW25" s="37"/>
      <c r="LRX25" s="37"/>
      <c r="LRY25" s="37"/>
      <c r="LRZ25" s="37"/>
      <c r="LSA25" s="37"/>
      <c r="LSB25" s="37"/>
      <c r="LSC25" s="37"/>
      <c r="LSD25" s="37"/>
      <c r="LSE25" s="37"/>
      <c r="LSF25" s="37"/>
      <c r="LSG25" s="37"/>
      <c r="LSH25" s="37"/>
      <c r="LSI25" s="37"/>
      <c r="LSJ25" s="37"/>
      <c r="LSK25" s="37"/>
      <c r="LSL25" s="37"/>
      <c r="LSM25" s="37"/>
      <c r="LSN25" s="37"/>
      <c r="LSO25" s="37"/>
      <c r="LSP25" s="37"/>
      <c r="LSQ25" s="37"/>
      <c r="LSR25" s="37"/>
      <c r="LSS25" s="37"/>
      <c r="LST25" s="37"/>
      <c r="LSU25" s="37"/>
      <c r="LSV25" s="37"/>
      <c r="LSW25" s="37"/>
      <c r="LSX25" s="37"/>
      <c r="LSY25" s="37"/>
      <c r="LSZ25" s="37"/>
      <c r="LTA25" s="37"/>
      <c r="LTB25" s="37"/>
      <c r="LTC25" s="37"/>
      <c r="LTD25" s="37"/>
      <c r="LTE25" s="37"/>
      <c r="LTF25" s="37"/>
      <c r="LTG25" s="37"/>
      <c r="LTH25" s="37"/>
      <c r="LTI25" s="37"/>
      <c r="LTJ25" s="37"/>
      <c r="LTK25" s="37"/>
      <c r="LTL25" s="37"/>
      <c r="LTM25" s="37"/>
      <c r="LTN25" s="37"/>
      <c r="LTO25" s="37"/>
      <c r="LTP25" s="37"/>
      <c r="LTQ25" s="37"/>
      <c r="LTR25" s="37"/>
      <c r="LTS25" s="37"/>
      <c r="LTT25" s="37"/>
      <c r="LTU25" s="37"/>
      <c r="LTV25" s="37"/>
      <c r="LTW25" s="37"/>
      <c r="LTX25" s="37"/>
      <c r="LTY25" s="37"/>
      <c r="LTZ25" s="37"/>
      <c r="LUA25" s="37"/>
      <c r="LUB25" s="37"/>
      <c r="LUC25" s="37"/>
      <c r="LUD25" s="37"/>
      <c r="LUE25" s="37"/>
      <c r="LUF25" s="37"/>
      <c r="LUG25" s="37"/>
      <c r="LUH25" s="37"/>
      <c r="LUI25" s="37"/>
      <c r="LUJ25" s="37"/>
      <c r="LUK25" s="37"/>
      <c r="LUL25" s="37"/>
      <c r="LUM25" s="37"/>
      <c r="LUN25" s="37"/>
      <c r="LUO25" s="37"/>
      <c r="LUP25" s="37"/>
      <c r="LUQ25" s="37"/>
      <c r="LUR25" s="37"/>
      <c r="LUS25" s="37"/>
      <c r="LUT25" s="37"/>
      <c r="LUU25" s="37"/>
      <c r="LUV25" s="37"/>
      <c r="LUW25" s="37"/>
      <c r="LUX25" s="37"/>
      <c r="LUY25" s="37"/>
      <c r="LUZ25" s="37"/>
      <c r="LVA25" s="37"/>
      <c r="LVB25" s="37"/>
      <c r="LVC25" s="37"/>
      <c r="LVD25" s="37"/>
      <c r="LVE25" s="37"/>
      <c r="LVF25" s="37"/>
      <c r="LVG25" s="37"/>
      <c r="LVH25" s="37"/>
      <c r="LVI25" s="37"/>
      <c r="LVJ25" s="37"/>
      <c r="LVK25" s="37"/>
      <c r="LVL25" s="37"/>
      <c r="LVM25" s="37"/>
      <c r="LVN25" s="37"/>
      <c r="LVO25" s="37"/>
      <c r="LVP25" s="37"/>
      <c r="LVQ25" s="37"/>
      <c r="LVR25" s="37"/>
      <c r="LVS25" s="37"/>
      <c r="LVT25" s="37"/>
      <c r="LVU25" s="37"/>
      <c r="LVV25" s="37"/>
      <c r="LVW25" s="37"/>
      <c r="LVX25" s="37"/>
      <c r="LVY25" s="37"/>
      <c r="LVZ25" s="37"/>
      <c r="LWA25" s="37"/>
      <c r="LWB25" s="37"/>
      <c r="LWC25" s="37"/>
      <c r="LWD25" s="37"/>
      <c r="LWE25" s="37"/>
      <c r="LWF25" s="37"/>
      <c r="LWG25" s="37"/>
      <c r="LWH25" s="37"/>
      <c r="LWI25" s="37"/>
      <c r="LWJ25" s="37"/>
      <c r="LWK25" s="37"/>
      <c r="LWL25" s="37"/>
      <c r="LWM25" s="37"/>
      <c r="LWN25" s="37"/>
      <c r="LWO25" s="37"/>
      <c r="LWP25" s="37"/>
      <c r="LWQ25" s="37"/>
      <c r="LWR25" s="37"/>
      <c r="LWS25" s="37"/>
      <c r="LWT25" s="37"/>
      <c r="LWU25" s="37"/>
      <c r="LWV25" s="37"/>
      <c r="LWW25" s="37"/>
      <c r="LWX25" s="37"/>
      <c r="LWY25" s="37"/>
      <c r="LWZ25" s="37"/>
      <c r="LXA25" s="37"/>
      <c r="LXB25" s="37"/>
      <c r="LXC25" s="37"/>
      <c r="LXD25" s="37"/>
      <c r="LXE25" s="37"/>
      <c r="LXF25" s="37"/>
      <c r="LXG25" s="37"/>
      <c r="LXH25" s="37"/>
      <c r="LXI25" s="37"/>
      <c r="LXJ25" s="37"/>
      <c r="LXK25" s="37"/>
      <c r="LXL25" s="37"/>
      <c r="LXM25" s="37"/>
      <c r="LXN25" s="37"/>
      <c r="LXO25" s="37"/>
      <c r="LXP25" s="37"/>
      <c r="LXQ25" s="37"/>
      <c r="LXR25" s="37"/>
      <c r="LXS25" s="37"/>
      <c r="LXT25" s="37"/>
      <c r="LXU25" s="37"/>
      <c r="LXV25" s="37"/>
      <c r="LXW25" s="37"/>
      <c r="LXX25" s="37"/>
      <c r="LXY25" s="37"/>
      <c r="LXZ25" s="37"/>
      <c r="LYA25" s="37"/>
      <c r="LYB25" s="37"/>
      <c r="LYC25" s="37"/>
      <c r="LYD25" s="37"/>
      <c r="LYE25" s="37"/>
      <c r="LYF25" s="37"/>
      <c r="LYG25" s="37"/>
      <c r="LYH25" s="37"/>
      <c r="LYI25" s="37"/>
      <c r="LYJ25" s="37"/>
      <c r="LYK25" s="37"/>
      <c r="LYL25" s="37"/>
      <c r="LYM25" s="37"/>
      <c r="LYN25" s="37"/>
      <c r="LYO25" s="37"/>
      <c r="LYP25" s="37"/>
      <c r="LYQ25" s="37"/>
      <c r="LYR25" s="37"/>
      <c r="LYS25" s="37"/>
      <c r="LYT25" s="37"/>
      <c r="LYU25" s="37"/>
      <c r="LYV25" s="37"/>
      <c r="LYW25" s="37"/>
      <c r="LYX25" s="37"/>
      <c r="LYY25" s="37"/>
      <c r="LYZ25" s="37"/>
      <c r="LZA25" s="37"/>
      <c r="LZB25" s="37"/>
      <c r="LZC25" s="37"/>
      <c r="LZD25" s="37"/>
      <c r="LZE25" s="37"/>
      <c r="LZF25" s="37"/>
      <c r="LZG25" s="37"/>
      <c r="LZH25" s="37"/>
      <c r="LZI25" s="37"/>
      <c r="LZJ25" s="37"/>
      <c r="LZK25" s="37"/>
      <c r="LZL25" s="37"/>
      <c r="LZM25" s="37"/>
      <c r="LZN25" s="37"/>
      <c r="LZO25" s="37"/>
      <c r="LZP25" s="37"/>
      <c r="LZQ25" s="37"/>
      <c r="LZR25" s="37"/>
      <c r="LZS25" s="37"/>
      <c r="LZT25" s="37"/>
      <c r="LZU25" s="37"/>
      <c r="LZV25" s="37"/>
      <c r="LZW25" s="37"/>
      <c r="LZX25" s="37"/>
      <c r="LZY25" s="37"/>
      <c r="LZZ25" s="37"/>
      <c r="MAA25" s="37"/>
      <c r="MAB25" s="37"/>
      <c r="MAC25" s="37"/>
      <c r="MAD25" s="37"/>
      <c r="MAE25" s="37"/>
      <c r="MAF25" s="37"/>
      <c r="MAG25" s="37"/>
      <c r="MAH25" s="37"/>
      <c r="MAI25" s="37"/>
      <c r="MAJ25" s="37"/>
      <c r="MAK25" s="37"/>
      <c r="MAL25" s="37"/>
      <c r="MAM25" s="37"/>
      <c r="MAN25" s="37"/>
      <c r="MAO25" s="37"/>
      <c r="MAP25" s="37"/>
      <c r="MAQ25" s="37"/>
      <c r="MAR25" s="37"/>
      <c r="MAS25" s="37"/>
      <c r="MAT25" s="37"/>
      <c r="MAU25" s="37"/>
      <c r="MAV25" s="37"/>
      <c r="MAW25" s="37"/>
      <c r="MAX25" s="37"/>
      <c r="MAY25" s="37"/>
      <c r="MAZ25" s="37"/>
      <c r="MBA25" s="37"/>
      <c r="MBB25" s="37"/>
      <c r="MBC25" s="37"/>
      <c r="MBD25" s="37"/>
      <c r="MBE25" s="37"/>
      <c r="MBF25" s="37"/>
      <c r="MBG25" s="37"/>
      <c r="MBH25" s="37"/>
      <c r="MBI25" s="37"/>
      <c r="MBJ25" s="37"/>
      <c r="MBK25" s="37"/>
      <c r="MBL25" s="37"/>
      <c r="MBM25" s="37"/>
      <c r="MBN25" s="37"/>
      <c r="MBO25" s="37"/>
      <c r="MBP25" s="37"/>
      <c r="MBQ25" s="37"/>
      <c r="MBR25" s="37"/>
      <c r="MBS25" s="37"/>
      <c r="MBT25" s="37"/>
      <c r="MBU25" s="37"/>
      <c r="MBV25" s="37"/>
      <c r="MBW25" s="37"/>
      <c r="MBX25" s="37"/>
      <c r="MBY25" s="37"/>
      <c r="MBZ25" s="37"/>
      <c r="MCA25" s="37"/>
      <c r="MCB25" s="37"/>
      <c r="MCC25" s="37"/>
      <c r="MCD25" s="37"/>
      <c r="MCE25" s="37"/>
      <c r="MCF25" s="37"/>
      <c r="MCG25" s="37"/>
      <c r="MCH25" s="37"/>
      <c r="MCI25" s="37"/>
      <c r="MCJ25" s="37"/>
      <c r="MCK25" s="37"/>
      <c r="MCL25" s="37"/>
      <c r="MCM25" s="37"/>
      <c r="MCN25" s="37"/>
      <c r="MCO25" s="37"/>
      <c r="MCP25" s="37"/>
      <c r="MCQ25" s="37"/>
      <c r="MCR25" s="37"/>
      <c r="MCS25" s="37"/>
      <c r="MCT25" s="37"/>
      <c r="MCU25" s="37"/>
      <c r="MCV25" s="37"/>
      <c r="MCW25" s="37"/>
      <c r="MCX25" s="37"/>
      <c r="MCY25" s="37"/>
      <c r="MCZ25" s="37"/>
      <c r="MDA25" s="37"/>
      <c r="MDB25" s="37"/>
      <c r="MDC25" s="37"/>
      <c r="MDD25" s="37"/>
      <c r="MDE25" s="37"/>
      <c r="MDF25" s="37"/>
      <c r="MDG25" s="37"/>
      <c r="MDH25" s="37"/>
      <c r="MDI25" s="37"/>
      <c r="MDJ25" s="37"/>
      <c r="MDK25" s="37"/>
      <c r="MDL25" s="37"/>
      <c r="MDM25" s="37"/>
      <c r="MDN25" s="37"/>
      <c r="MDO25" s="37"/>
      <c r="MDP25" s="37"/>
      <c r="MDQ25" s="37"/>
      <c r="MDR25" s="37"/>
      <c r="MDS25" s="37"/>
      <c r="MDT25" s="37"/>
      <c r="MDU25" s="37"/>
      <c r="MDV25" s="37"/>
      <c r="MDW25" s="37"/>
      <c r="MDX25" s="37"/>
      <c r="MDY25" s="37"/>
      <c r="MDZ25" s="37"/>
      <c r="MEA25" s="37"/>
      <c r="MEB25" s="37"/>
      <c r="MEC25" s="37"/>
      <c r="MED25" s="37"/>
      <c r="MEE25" s="37"/>
      <c r="MEF25" s="37"/>
      <c r="MEG25" s="37"/>
      <c r="MEH25" s="37"/>
      <c r="MEI25" s="37"/>
      <c r="MEJ25" s="37"/>
      <c r="MEK25" s="37"/>
      <c r="MEL25" s="37"/>
      <c r="MEM25" s="37"/>
      <c r="MEN25" s="37"/>
      <c r="MEO25" s="37"/>
      <c r="MEP25" s="37"/>
      <c r="MEQ25" s="37"/>
      <c r="MER25" s="37"/>
      <c r="MES25" s="37"/>
      <c r="MET25" s="37"/>
      <c r="MEU25" s="37"/>
      <c r="MEV25" s="37"/>
      <c r="MEW25" s="37"/>
      <c r="MEX25" s="37"/>
      <c r="MEY25" s="37"/>
      <c r="MEZ25" s="37"/>
      <c r="MFA25" s="37"/>
      <c r="MFB25" s="37"/>
      <c r="MFC25" s="37"/>
      <c r="MFD25" s="37"/>
      <c r="MFE25" s="37"/>
      <c r="MFF25" s="37"/>
      <c r="MFG25" s="37"/>
      <c r="MFH25" s="37"/>
      <c r="MFI25" s="37"/>
      <c r="MFJ25" s="37"/>
      <c r="MFK25" s="37"/>
      <c r="MFL25" s="37"/>
      <c r="MFM25" s="37"/>
      <c r="MFN25" s="37"/>
      <c r="MFO25" s="37"/>
      <c r="MFP25" s="37"/>
      <c r="MFQ25" s="37"/>
      <c r="MFR25" s="37"/>
      <c r="MFS25" s="37"/>
      <c r="MFT25" s="37"/>
      <c r="MFU25" s="37"/>
      <c r="MFV25" s="37"/>
      <c r="MFW25" s="37"/>
      <c r="MFX25" s="37"/>
      <c r="MFY25" s="37"/>
      <c r="MFZ25" s="37"/>
      <c r="MGA25" s="37"/>
      <c r="MGB25" s="37"/>
      <c r="MGC25" s="37"/>
      <c r="MGD25" s="37"/>
      <c r="MGE25" s="37"/>
      <c r="MGF25" s="37"/>
      <c r="MGG25" s="37"/>
      <c r="MGH25" s="37"/>
      <c r="MGI25" s="37"/>
      <c r="MGJ25" s="37"/>
      <c r="MGK25" s="37"/>
      <c r="MGL25" s="37"/>
      <c r="MGM25" s="37"/>
      <c r="MGN25" s="37"/>
      <c r="MGO25" s="37"/>
      <c r="MGP25" s="37"/>
      <c r="MGQ25" s="37"/>
      <c r="MGR25" s="37"/>
      <c r="MGS25" s="37"/>
      <c r="MGT25" s="37"/>
      <c r="MGU25" s="37"/>
      <c r="MGV25" s="37"/>
      <c r="MGW25" s="37"/>
      <c r="MGX25" s="37"/>
      <c r="MGY25" s="37"/>
      <c r="MGZ25" s="37"/>
      <c r="MHA25" s="37"/>
      <c r="MHB25" s="37"/>
      <c r="MHC25" s="37"/>
      <c r="MHD25" s="37"/>
      <c r="MHE25" s="37"/>
      <c r="MHF25" s="37"/>
      <c r="MHG25" s="37"/>
      <c r="MHH25" s="37"/>
      <c r="MHI25" s="37"/>
      <c r="MHJ25" s="37"/>
      <c r="MHK25" s="37"/>
      <c r="MHL25" s="37"/>
      <c r="MHM25" s="37"/>
      <c r="MHN25" s="37"/>
      <c r="MHO25" s="37"/>
      <c r="MHP25" s="37"/>
      <c r="MHQ25" s="37"/>
      <c r="MHR25" s="37"/>
      <c r="MHS25" s="37"/>
      <c r="MHT25" s="37"/>
      <c r="MHU25" s="37"/>
      <c r="MHV25" s="37"/>
      <c r="MHW25" s="37"/>
      <c r="MHX25" s="37"/>
      <c r="MHY25" s="37"/>
      <c r="MHZ25" s="37"/>
      <c r="MIA25" s="37"/>
      <c r="MIB25" s="37"/>
      <c r="MIC25" s="37"/>
      <c r="MID25" s="37"/>
      <c r="MIE25" s="37"/>
      <c r="MIF25" s="37"/>
      <c r="MIG25" s="37"/>
      <c r="MIH25" s="37"/>
      <c r="MII25" s="37"/>
      <c r="MIJ25" s="37"/>
      <c r="MIK25" s="37"/>
      <c r="MIL25" s="37"/>
      <c r="MIM25" s="37"/>
      <c r="MIN25" s="37"/>
      <c r="MIO25" s="37"/>
      <c r="MIP25" s="37"/>
      <c r="MIQ25" s="37"/>
      <c r="MIR25" s="37"/>
      <c r="MIS25" s="37"/>
      <c r="MIT25" s="37"/>
      <c r="MIU25" s="37"/>
      <c r="MIV25" s="37"/>
      <c r="MIW25" s="37"/>
      <c r="MIX25" s="37"/>
      <c r="MIY25" s="37"/>
      <c r="MIZ25" s="37"/>
      <c r="MJA25" s="37"/>
      <c r="MJB25" s="37"/>
      <c r="MJC25" s="37"/>
      <c r="MJD25" s="37"/>
      <c r="MJE25" s="37"/>
      <c r="MJF25" s="37"/>
      <c r="MJG25" s="37"/>
      <c r="MJH25" s="37"/>
      <c r="MJI25" s="37"/>
      <c r="MJJ25" s="37"/>
      <c r="MJK25" s="37"/>
      <c r="MJL25" s="37"/>
      <c r="MJM25" s="37"/>
      <c r="MJN25" s="37"/>
      <c r="MJO25" s="37"/>
      <c r="MJP25" s="37"/>
      <c r="MJQ25" s="37"/>
      <c r="MJR25" s="37"/>
      <c r="MJS25" s="37"/>
      <c r="MJT25" s="37"/>
      <c r="MJU25" s="37"/>
      <c r="MJV25" s="37"/>
      <c r="MJW25" s="37"/>
      <c r="MJX25" s="37"/>
      <c r="MJY25" s="37"/>
      <c r="MJZ25" s="37"/>
      <c r="MKA25" s="37"/>
      <c r="MKB25" s="37"/>
      <c r="MKC25" s="37"/>
      <c r="MKD25" s="37"/>
      <c r="MKE25" s="37"/>
      <c r="MKF25" s="37"/>
      <c r="MKG25" s="37"/>
      <c r="MKH25" s="37"/>
      <c r="MKI25" s="37"/>
      <c r="MKJ25" s="37"/>
      <c r="MKK25" s="37"/>
      <c r="MKL25" s="37"/>
      <c r="MKM25" s="37"/>
      <c r="MKN25" s="37"/>
      <c r="MKO25" s="37"/>
      <c r="MKP25" s="37"/>
      <c r="MKQ25" s="37"/>
      <c r="MKR25" s="37"/>
      <c r="MKS25" s="37"/>
      <c r="MKT25" s="37"/>
      <c r="MKU25" s="37"/>
      <c r="MKV25" s="37"/>
      <c r="MKW25" s="37"/>
      <c r="MKX25" s="37"/>
      <c r="MKY25" s="37"/>
      <c r="MKZ25" s="37"/>
      <c r="MLA25" s="37"/>
      <c r="MLB25" s="37"/>
      <c r="MLC25" s="37"/>
      <c r="MLD25" s="37"/>
      <c r="MLE25" s="37"/>
      <c r="MLF25" s="37"/>
      <c r="MLG25" s="37"/>
      <c r="MLH25" s="37"/>
      <c r="MLI25" s="37"/>
      <c r="MLJ25" s="37"/>
      <c r="MLK25" s="37"/>
      <c r="MLL25" s="37"/>
      <c r="MLM25" s="37"/>
      <c r="MLN25" s="37"/>
      <c r="MLO25" s="37"/>
      <c r="MLP25" s="37"/>
      <c r="MLQ25" s="37"/>
      <c r="MLR25" s="37"/>
      <c r="MLS25" s="37"/>
      <c r="MLT25" s="37"/>
      <c r="MLU25" s="37"/>
      <c r="MLV25" s="37"/>
      <c r="MLW25" s="37"/>
      <c r="MLX25" s="37"/>
      <c r="MLY25" s="37"/>
      <c r="MLZ25" s="37"/>
      <c r="MMA25" s="37"/>
      <c r="MMB25" s="37"/>
      <c r="MMC25" s="37"/>
      <c r="MMD25" s="37"/>
      <c r="MME25" s="37"/>
      <c r="MMF25" s="37"/>
      <c r="MMG25" s="37"/>
      <c r="MMH25" s="37"/>
      <c r="MMI25" s="37"/>
      <c r="MMJ25" s="37"/>
      <c r="MMK25" s="37"/>
      <c r="MML25" s="37"/>
      <c r="MMM25" s="37"/>
      <c r="MMN25" s="37"/>
      <c r="MMO25" s="37"/>
      <c r="MMP25" s="37"/>
      <c r="MMQ25" s="37"/>
      <c r="MMR25" s="37"/>
      <c r="MMS25" s="37"/>
      <c r="MMT25" s="37"/>
      <c r="MMU25" s="37"/>
      <c r="MMV25" s="37"/>
      <c r="MMW25" s="37"/>
      <c r="MMX25" s="37"/>
      <c r="MMY25" s="37"/>
      <c r="MMZ25" s="37"/>
      <c r="MNA25" s="37"/>
      <c r="MNB25" s="37"/>
      <c r="MNC25" s="37"/>
      <c r="MND25" s="37"/>
      <c r="MNE25" s="37"/>
      <c r="MNF25" s="37"/>
      <c r="MNG25" s="37"/>
      <c r="MNH25" s="37"/>
      <c r="MNI25" s="37"/>
      <c r="MNJ25" s="37"/>
      <c r="MNK25" s="37"/>
      <c r="MNL25" s="37"/>
      <c r="MNM25" s="37"/>
      <c r="MNN25" s="37"/>
      <c r="MNO25" s="37"/>
      <c r="MNP25" s="37"/>
      <c r="MNQ25" s="37"/>
      <c r="MNR25" s="37"/>
      <c r="MNS25" s="37"/>
      <c r="MNT25" s="37"/>
      <c r="MNU25" s="37"/>
      <c r="MNV25" s="37"/>
      <c r="MNW25" s="37"/>
      <c r="MNX25" s="37"/>
      <c r="MNY25" s="37"/>
      <c r="MNZ25" s="37"/>
      <c r="MOA25" s="37"/>
      <c r="MOB25" s="37"/>
      <c r="MOC25" s="37"/>
      <c r="MOD25" s="37"/>
      <c r="MOE25" s="37"/>
      <c r="MOF25" s="37"/>
      <c r="MOG25" s="37"/>
      <c r="MOH25" s="37"/>
      <c r="MOI25" s="37"/>
      <c r="MOJ25" s="37"/>
      <c r="MOK25" s="37"/>
      <c r="MOL25" s="37"/>
      <c r="MOM25" s="37"/>
      <c r="MON25" s="37"/>
      <c r="MOO25" s="37"/>
      <c r="MOP25" s="37"/>
      <c r="MOQ25" s="37"/>
      <c r="MOR25" s="37"/>
      <c r="MOS25" s="37"/>
      <c r="MOT25" s="37"/>
      <c r="MOU25" s="37"/>
      <c r="MOV25" s="37"/>
      <c r="MOW25" s="37"/>
      <c r="MOX25" s="37"/>
      <c r="MOY25" s="37"/>
      <c r="MOZ25" s="37"/>
      <c r="MPA25" s="37"/>
      <c r="MPB25" s="37"/>
      <c r="MPC25" s="37"/>
      <c r="MPD25" s="37"/>
      <c r="MPE25" s="37"/>
      <c r="MPF25" s="37"/>
      <c r="MPG25" s="37"/>
      <c r="MPH25" s="37"/>
      <c r="MPI25" s="37"/>
      <c r="MPJ25" s="37"/>
      <c r="MPK25" s="37"/>
      <c r="MPL25" s="37"/>
      <c r="MPM25" s="37"/>
      <c r="MPN25" s="37"/>
      <c r="MPO25" s="37"/>
      <c r="MPP25" s="37"/>
      <c r="MPQ25" s="37"/>
      <c r="MPR25" s="37"/>
      <c r="MPS25" s="37"/>
      <c r="MPT25" s="37"/>
      <c r="MPU25" s="37"/>
      <c r="MPV25" s="37"/>
      <c r="MPW25" s="37"/>
      <c r="MPX25" s="37"/>
      <c r="MPY25" s="37"/>
      <c r="MPZ25" s="37"/>
      <c r="MQA25" s="37"/>
      <c r="MQB25" s="37"/>
      <c r="MQC25" s="37"/>
      <c r="MQD25" s="37"/>
      <c r="MQE25" s="37"/>
      <c r="MQF25" s="37"/>
      <c r="MQG25" s="37"/>
      <c r="MQH25" s="37"/>
      <c r="MQI25" s="37"/>
      <c r="MQJ25" s="37"/>
      <c r="MQK25" s="37"/>
      <c r="MQL25" s="37"/>
      <c r="MQM25" s="37"/>
      <c r="MQN25" s="37"/>
      <c r="MQO25" s="37"/>
      <c r="MQP25" s="37"/>
      <c r="MQQ25" s="37"/>
      <c r="MQR25" s="37"/>
      <c r="MQS25" s="37"/>
      <c r="MQT25" s="37"/>
      <c r="MQU25" s="37"/>
      <c r="MQV25" s="37"/>
      <c r="MQW25" s="37"/>
      <c r="MQX25" s="37"/>
      <c r="MQY25" s="37"/>
      <c r="MQZ25" s="37"/>
      <c r="MRA25" s="37"/>
      <c r="MRB25" s="37"/>
      <c r="MRC25" s="37"/>
      <c r="MRD25" s="37"/>
      <c r="MRE25" s="37"/>
      <c r="MRF25" s="37"/>
      <c r="MRG25" s="37"/>
      <c r="MRH25" s="37"/>
      <c r="MRI25" s="37"/>
      <c r="MRJ25" s="37"/>
      <c r="MRK25" s="37"/>
      <c r="MRL25" s="37"/>
      <c r="MRM25" s="37"/>
      <c r="MRN25" s="37"/>
      <c r="MRO25" s="37"/>
      <c r="MRP25" s="37"/>
      <c r="MRQ25" s="37"/>
      <c r="MRR25" s="37"/>
      <c r="MRS25" s="37"/>
      <c r="MRT25" s="37"/>
      <c r="MRU25" s="37"/>
      <c r="MRV25" s="37"/>
      <c r="MRW25" s="37"/>
      <c r="MRX25" s="37"/>
      <c r="MRY25" s="37"/>
      <c r="MRZ25" s="37"/>
      <c r="MSA25" s="37"/>
      <c r="MSB25" s="37"/>
      <c r="MSC25" s="37"/>
      <c r="MSD25" s="37"/>
      <c r="MSE25" s="37"/>
      <c r="MSF25" s="37"/>
      <c r="MSG25" s="37"/>
      <c r="MSH25" s="37"/>
      <c r="MSI25" s="37"/>
      <c r="MSJ25" s="37"/>
      <c r="MSK25" s="37"/>
      <c r="MSL25" s="37"/>
      <c r="MSM25" s="37"/>
      <c r="MSN25" s="37"/>
      <c r="MSO25" s="37"/>
      <c r="MSP25" s="37"/>
      <c r="MSQ25" s="37"/>
      <c r="MSR25" s="37"/>
      <c r="MSS25" s="37"/>
      <c r="MST25" s="37"/>
      <c r="MSU25" s="37"/>
      <c r="MSV25" s="37"/>
      <c r="MSW25" s="37"/>
      <c r="MSX25" s="37"/>
      <c r="MSY25" s="37"/>
      <c r="MSZ25" s="37"/>
      <c r="MTA25" s="37"/>
      <c r="MTB25" s="37"/>
      <c r="MTC25" s="37"/>
      <c r="MTD25" s="37"/>
      <c r="MTE25" s="37"/>
      <c r="MTF25" s="37"/>
      <c r="MTG25" s="37"/>
      <c r="MTH25" s="37"/>
      <c r="MTI25" s="37"/>
      <c r="MTJ25" s="37"/>
      <c r="MTK25" s="37"/>
      <c r="MTL25" s="37"/>
      <c r="MTM25" s="37"/>
      <c r="MTN25" s="37"/>
      <c r="MTO25" s="37"/>
      <c r="MTP25" s="37"/>
      <c r="MTQ25" s="37"/>
      <c r="MTR25" s="37"/>
      <c r="MTS25" s="37"/>
      <c r="MTT25" s="37"/>
      <c r="MTU25" s="37"/>
      <c r="MTV25" s="37"/>
      <c r="MTW25" s="37"/>
      <c r="MTX25" s="37"/>
      <c r="MTY25" s="37"/>
      <c r="MTZ25" s="37"/>
      <c r="MUA25" s="37"/>
      <c r="MUB25" s="37"/>
      <c r="MUC25" s="37"/>
      <c r="MUD25" s="37"/>
      <c r="MUE25" s="37"/>
      <c r="MUF25" s="37"/>
      <c r="MUG25" s="37"/>
      <c r="MUH25" s="37"/>
      <c r="MUI25" s="37"/>
      <c r="MUJ25" s="37"/>
      <c r="MUK25" s="37"/>
      <c r="MUL25" s="37"/>
      <c r="MUM25" s="37"/>
      <c r="MUN25" s="37"/>
      <c r="MUO25" s="37"/>
      <c r="MUP25" s="37"/>
      <c r="MUQ25" s="37"/>
      <c r="MUR25" s="37"/>
      <c r="MUS25" s="37"/>
      <c r="MUT25" s="37"/>
      <c r="MUU25" s="37"/>
      <c r="MUV25" s="37"/>
      <c r="MUW25" s="37"/>
      <c r="MUX25" s="37"/>
      <c r="MUY25" s="37"/>
      <c r="MUZ25" s="37"/>
      <c r="MVA25" s="37"/>
      <c r="MVB25" s="37"/>
      <c r="MVC25" s="37"/>
      <c r="MVD25" s="37"/>
      <c r="MVE25" s="37"/>
      <c r="MVF25" s="37"/>
      <c r="MVG25" s="37"/>
      <c r="MVH25" s="37"/>
      <c r="MVI25" s="37"/>
      <c r="MVJ25" s="37"/>
      <c r="MVK25" s="37"/>
      <c r="MVL25" s="37"/>
      <c r="MVM25" s="37"/>
      <c r="MVN25" s="37"/>
      <c r="MVO25" s="37"/>
      <c r="MVP25" s="37"/>
      <c r="MVQ25" s="37"/>
      <c r="MVR25" s="37"/>
      <c r="MVS25" s="37"/>
      <c r="MVT25" s="37"/>
      <c r="MVU25" s="37"/>
      <c r="MVV25" s="37"/>
      <c r="MVW25" s="37"/>
      <c r="MVX25" s="37"/>
      <c r="MVY25" s="37"/>
      <c r="MVZ25" s="37"/>
      <c r="MWA25" s="37"/>
      <c r="MWB25" s="37"/>
      <c r="MWC25" s="37"/>
      <c r="MWD25" s="37"/>
      <c r="MWE25" s="37"/>
      <c r="MWF25" s="37"/>
      <c r="MWG25" s="37"/>
      <c r="MWH25" s="37"/>
      <c r="MWI25" s="37"/>
      <c r="MWJ25" s="37"/>
      <c r="MWK25" s="37"/>
      <c r="MWL25" s="37"/>
      <c r="MWM25" s="37"/>
      <c r="MWN25" s="37"/>
      <c r="MWO25" s="37"/>
      <c r="MWP25" s="37"/>
      <c r="MWQ25" s="37"/>
      <c r="MWR25" s="37"/>
      <c r="MWS25" s="37"/>
      <c r="MWT25" s="37"/>
      <c r="MWU25" s="37"/>
      <c r="MWV25" s="37"/>
      <c r="MWW25" s="37"/>
      <c r="MWX25" s="37"/>
      <c r="MWY25" s="37"/>
      <c r="MWZ25" s="37"/>
      <c r="MXA25" s="37"/>
      <c r="MXB25" s="37"/>
      <c r="MXC25" s="37"/>
      <c r="MXD25" s="37"/>
      <c r="MXE25" s="37"/>
      <c r="MXF25" s="37"/>
      <c r="MXG25" s="37"/>
      <c r="MXH25" s="37"/>
      <c r="MXI25" s="37"/>
      <c r="MXJ25" s="37"/>
      <c r="MXK25" s="37"/>
      <c r="MXL25" s="37"/>
      <c r="MXM25" s="37"/>
      <c r="MXN25" s="37"/>
      <c r="MXO25" s="37"/>
      <c r="MXP25" s="37"/>
      <c r="MXQ25" s="37"/>
      <c r="MXR25" s="37"/>
      <c r="MXS25" s="37"/>
      <c r="MXT25" s="37"/>
      <c r="MXU25" s="37"/>
      <c r="MXV25" s="37"/>
      <c r="MXW25" s="37"/>
      <c r="MXX25" s="37"/>
      <c r="MXY25" s="37"/>
      <c r="MXZ25" s="37"/>
      <c r="MYA25" s="37"/>
      <c r="MYB25" s="37"/>
      <c r="MYC25" s="37"/>
      <c r="MYD25" s="37"/>
      <c r="MYE25" s="37"/>
      <c r="MYF25" s="37"/>
      <c r="MYG25" s="37"/>
      <c r="MYH25" s="37"/>
      <c r="MYI25" s="37"/>
      <c r="MYJ25" s="37"/>
      <c r="MYK25" s="37"/>
      <c r="MYL25" s="37"/>
      <c r="MYM25" s="37"/>
      <c r="MYN25" s="37"/>
      <c r="MYO25" s="37"/>
      <c r="MYP25" s="37"/>
      <c r="MYQ25" s="37"/>
      <c r="MYR25" s="37"/>
      <c r="MYS25" s="37"/>
      <c r="MYT25" s="37"/>
      <c r="MYU25" s="37"/>
      <c r="MYV25" s="37"/>
      <c r="MYW25" s="37"/>
      <c r="MYX25" s="37"/>
      <c r="MYY25" s="37"/>
      <c r="MYZ25" s="37"/>
      <c r="MZA25" s="37"/>
      <c r="MZB25" s="37"/>
      <c r="MZC25" s="37"/>
      <c r="MZD25" s="37"/>
      <c r="MZE25" s="37"/>
      <c r="MZF25" s="37"/>
      <c r="MZG25" s="37"/>
      <c r="MZH25" s="37"/>
      <c r="MZI25" s="37"/>
      <c r="MZJ25" s="37"/>
      <c r="MZK25" s="37"/>
      <c r="MZL25" s="37"/>
      <c r="MZM25" s="37"/>
      <c r="MZN25" s="37"/>
      <c r="MZO25" s="37"/>
      <c r="MZP25" s="37"/>
      <c r="MZQ25" s="37"/>
      <c r="MZR25" s="37"/>
      <c r="MZS25" s="37"/>
      <c r="MZT25" s="37"/>
      <c r="MZU25" s="37"/>
      <c r="MZV25" s="37"/>
      <c r="MZW25" s="37"/>
      <c r="MZX25" s="37"/>
      <c r="MZY25" s="37"/>
      <c r="MZZ25" s="37"/>
      <c r="NAA25" s="37"/>
      <c r="NAB25" s="37"/>
      <c r="NAC25" s="37"/>
      <c r="NAD25" s="37"/>
      <c r="NAE25" s="37"/>
      <c r="NAF25" s="37"/>
      <c r="NAG25" s="37"/>
      <c r="NAH25" s="37"/>
      <c r="NAI25" s="37"/>
      <c r="NAJ25" s="37"/>
      <c r="NAK25" s="37"/>
      <c r="NAL25" s="37"/>
      <c r="NAM25" s="37"/>
      <c r="NAN25" s="37"/>
      <c r="NAO25" s="37"/>
      <c r="NAP25" s="37"/>
      <c r="NAQ25" s="37"/>
      <c r="NAR25" s="37"/>
      <c r="NAS25" s="37"/>
      <c r="NAT25" s="37"/>
      <c r="NAU25" s="37"/>
      <c r="NAV25" s="37"/>
      <c r="NAW25" s="37"/>
      <c r="NAX25" s="37"/>
      <c r="NAY25" s="37"/>
      <c r="NAZ25" s="37"/>
      <c r="NBA25" s="37"/>
      <c r="NBB25" s="37"/>
      <c r="NBC25" s="37"/>
      <c r="NBD25" s="37"/>
      <c r="NBE25" s="37"/>
      <c r="NBF25" s="37"/>
      <c r="NBG25" s="37"/>
      <c r="NBH25" s="37"/>
      <c r="NBI25" s="37"/>
      <c r="NBJ25" s="37"/>
      <c r="NBK25" s="37"/>
      <c r="NBL25" s="37"/>
      <c r="NBM25" s="37"/>
      <c r="NBN25" s="37"/>
      <c r="NBO25" s="37"/>
      <c r="NBP25" s="37"/>
      <c r="NBQ25" s="37"/>
      <c r="NBR25" s="37"/>
      <c r="NBS25" s="37"/>
      <c r="NBT25" s="37"/>
      <c r="NBU25" s="37"/>
      <c r="NBV25" s="37"/>
      <c r="NBW25" s="37"/>
      <c r="NBX25" s="37"/>
      <c r="NBY25" s="37"/>
      <c r="NBZ25" s="37"/>
      <c r="NCA25" s="37"/>
      <c r="NCB25" s="37"/>
      <c r="NCC25" s="37"/>
      <c r="NCD25" s="37"/>
      <c r="NCE25" s="37"/>
      <c r="NCF25" s="37"/>
      <c r="NCG25" s="37"/>
      <c r="NCH25" s="37"/>
      <c r="NCI25" s="37"/>
      <c r="NCJ25" s="37"/>
      <c r="NCK25" s="37"/>
      <c r="NCL25" s="37"/>
      <c r="NCM25" s="37"/>
      <c r="NCN25" s="37"/>
      <c r="NCO25" s="37"/>
      <c r="NCP25" s="37"/>
      <c r="NCQ25" s="37"/>
      <c r="NCR25" s="37"/>
      <c r="NCS25" s="37"/>
      <c r="NCT25" s="37"/>
      <c r="NCU25" s="37"/>
      <c r="NCV25" s="37"/>
      <c r="NCW25" s="37"/>
      <c r="NCX25" s="37"/>
      <c r="NCY25" s="37"/>
      <c r="NCZ25" s="37"/>
      <c r="NDA25" s="37"/>
      <c r="NDB25" s="37"/>
      <c r="NDC25" s="37"/>
      <c r="NDD25" s="37"/>
      <c r="NDE25" s="37"/>
      <c r="NDF25" s="37"/>
      <c r="NDG25" s="37"/>
      <c r="NDH25" s="37"/>
      <c r="NDI25" s="37"/>
      <c r="NDJ25" s="37"/>
      <c r="NDK25" s="37"/>
      <c r="NDL25" s="37"/>
      <c r="NDM25" s="37"/>
      <c r="NDN25" s="37"/>
      <c r="NDO25" s="37"/>
      <c r="NDP25" s="37"/>
      <c r="NDQ25" s="37"/>
      <c r="NDR25" s="37"/>
      <c r="NDS25" s="37"/>
      <c r="NDT25" s="37"/>
      <c r="NDU25" s="37"/>
      <c r="NDV25" s="37"/>
      <c r="NDW25" s="37"/>
      <c r="NDX25" s="37"/>
      <c r="NDY25" s="37"/>
      <c r="NDZ25" s="37"/>
      <c r="NEA25" s="37"/>
      <c r="NEB25" s="37"/>
      <c r="NEC25" s="37"/>
      <c r="NED25" s="37"/>
      <c r="NEE25" s="37"/>
      <c r="NEF25" s="37"/>
      <c r="NEG25" s="37"/>
      <c r="NEH25" s="37"/>
      <c r="NEI25" s="37"/>
      <c r="NEJ25" s="37"/>
      <c r="NEK25" s="37"/>
      <c r="NEL25" s="37"/>
      <c r="NEM25" s="37"/>
      <c r="NEN25" s="37"/>
      <c r="NEO25" s="37"/>
      <c r="NEP25" s="37"/>
      <c r="NEQ25" s="37"/>
      <c r="NER25" s="37"/>
      <c r="NES25" s="37"/>
      <c r="NET25" s="37"/>
      <c r="NEU25" s="37"/>
      <c r="NEV25" s="37"/>
      <c r="NEW25" s="37"/>
      <c r="NEX25" s="37"/>
      <c r="NEY25" s="37"/>
      <c r="NEZ25" s="37"/>
      <c r="NFA25" s="37"/>
      <c r="NFB25" s="37"/>
      <c r="NFC25" s="37"/>
      <c r="NFD25" s="37"/>
      <c r="NFE25" s="37"/>
      <c r="NFF25" s="37"/>
      <c r="NFG25" s="37"/>
      <c r="NFH25" s="37"/>
      <c r="NFI25" s="37"/>
      <c r="NFJ25" s="37"/>
      <c r="NFK25" s="37"/>
      <c r="NFL25" s="37"/>
      <c r="NFM25" s="37"/>
      <c r="NFN25" s="37"/>
      <c r="NFO25" s="37"/>
      <c r="NFP25" s="37"/>
      <c r="NFQ25" s="37"/>
      <c r="NFR25" s="37"/>
      <c r="NFS25" s="37"/>
      <c r="NFT25" s="37"/>
      <c r="NFU25" s="37"/>
      <c r="NFV25" s="37"/>
      <c r="NFW25" s="37"/>
      <c r="NFX25" s="37"/>
      <c r="NFY25" s="37"/>
      <c r="NFZ25" s="37"/>
      <c r="NGA25" s="37"/>
      <c r="NGB25" s="37"/>
      <c r="NGC25" s="37"/>
      <c r="NGD25" s="37"/>
      <c r="NGE25" s="37"/>
      <c r="NGF25" s="37"/>
      <c r="NGG25" s="37"/>
      <c r="NGH25" s="37"/>
      <c r="NGI25" s="37"/>
      <c r="NGJ25" s="37"/>
      <c r="NGK25" s="37"/>
      <c r="NGL25" s="37"/>
      <c r="NGM25" s="37"/>
      <c r="NGN25" s="37"/>
      <c r="NGO25" s="37"/>
      <c r="NGP25" s="37"/>
      <c r="NGQ25" s="37"/>
      <c r="NGR25" s="37"/>
      <c r="NGS25" s="37"/>
      <c r="NGT25" s="37"/>
      <c r="NGU25" s="37"/>
      <c r="NGV25" s="37"/>
      <c r="NGW25" s="37"/>
      <c r="NGX25" s="37"/>
      <c r="NGY25" s="37"/>
      <c r="NGZ25" s="37"/>
      <c r="NHA25" s="37"/>
      <c r="NHB25" s="37"/>
      <c r="NHC25" s="37"/>
      <c r="NHD25" s="37"/>
      <c r="NHE25" s="37"/>
      <c r="NHF25" s="37"/>
      <c r="NHG25" s="37"/>
      <c r="NHH25" s="37"/>
      <c r="NHI25" s="37"/>
      <c r="NHJ25" s="37"/>
      <c r="NHK25" s="37"/>
      <c r="NHL25" s="37"/>
      <c r="NHM25" s="37"/>
      <c r="NHN25" s="37"/>
      <c r="NHO25" s="37"/>
      <c r="NHP25" s="37"/>
      <c r="NHQ25" s="37"/>
      <c r="NHR25" s="37"/>
      <c r="NHS25" s="37"/>
      <c r="NHT25" s="37"/>
      <c r="NHU25" s="37"/>
      <c r="NHV25" s="37"/>
      <c r="NHW25" s="37"/>
      <c r="NHX25" s="37"/>
      <c r="NHY25" s="37"/>
      <c r="NHZ25" s="37"/>
      <c r="NIA25" s="37"/>
      <c r="NIB25" s="37"/>
      <c r="NIC25" s="37"/>
      <c r="NID25" s="37"/>
      <c r="NIE25" s="37"/>
      <c r="NIF25" s="37"/>
      <c r="NIG25" s="37"/>
      <c r="NIH25" s="37"/>
      <c r="NII25" s="37"/>
      <c r="NIJ25" s="37"/>
      <c r="NIK25" s="37"/>
      <c r="NIL25" s="37"/>
      <c r="NIM25" s="37"/>
      <c r="NIN25" s="37"/>
      <c r="NIO25" s="37"/>
      <c r="NIP25" s="37"/>
      <c r="NIQ25" s="37"/>
      <c r="NIR25" s="37"/>
      <c r="NIS25" s="37"/>
      <c r="NIT25" s="37"/>
      <c r="NIU25" s="37"/>
      <c r="NIV25" s="37"/>
      <c r="NIW25" s="37"/>
      <c r="NIX25" s="37"/>
      <c r="NIY25" s="37"/>
      <c r="NIZ25" s="37"/>
      <c r="NJA25" s="37"/>
      <c r="NJB25" s="37"/>
      <c r="NJC25" s="37"/>
      <c r="NJD25" s="37"/>
      <c r="NJE25" s="37"/>
      <c r="NJF25" s="37"/>
      <c r="NJG25" s="37"/>
      <c r="NJH25" s="37"/>
      <c r="NJI25" s="37"/>
      <c r="NJJ25" s="37"/>
      <c r="NJK25" s="37"/>
      <c r="NJL25" s="37"/>
      <c r="NJM25" s="37"/>
      <c r="NJN25" s="37"/>
      <c r="NJO25" s="37"/>
      <c r="NJP25" s="37"/>
      <c r="NJQ25" s="37"/>
      <c r="NJR25" s="37"/>
      <c r="NJS25" s="37"/>
      <c r="NJT25" s="37"/>
      <c r="NJU25" s="37"/>
      <c r="NJV25" s="37"/>
      <c r="NJW25" s="37"/>
      <c r="NJX25" s="37"/>
      <c r="NJY25" s="37"/>
      <c r="NJZ25" s="37"/>
      <c r="NKA25" s="37"/>
      <c r="NKB25" s="37"/>
      <c r="NKC25" s="37"/>
      <c r="NKD25" s="37"/>
      <c r="NKE25" s="37"/>
      <c r="NKF25" s="37"/>
      <c r="NKG25" s="37"/>
      <c r="NKH25" s="37"/>
      <c r="NKI25" s="37"/>
      <c r="NKJ25" s="37"/>
      <c r="NKK25" s="37"/>
      <c r="NKL25" s="37"/>
      <c r="NKM25" s="37"/>
      <c r="NKN25" s="37"/>
      <c r="NKO25" s="37"/>
      <c r="NKP25" s="37"/>
      <c r="NKQ25" s="37"/>
      <c r="NKR25" s="37"/>
      <c r="NKS25" s="37"/>
      <c r="NKT25" s="37"/>
      <c r="NKU25" s="37"/>
      <c r="NKV25" s="37"/>
      <c r="NKW25" s="37"/>
      <c r="NKX25" s="37"/>
      <c r="NKY25" s="37"/>
      <c r="NKZ25" s="37"/>
      <c r="NLA25" s="37"/>
      <c r="NLB25" s="37"/>
      <c r="NLC25" s="37"/>
      <c r="NLD25" s="37"/>
      <c r="NLE25" s="37"/>
      <c r="NLF25" s="37"/>
      <c r="NLG25" s="37"/>
      <c r="NLH25" s="37"/>
      <c r="NLI25" s="37"/>
      <c r="NLJ25" s="37"/>
      <c r="NLK25" s="37"/>
      <c r="NLL25" s="37"/>
      <c r="NLM25" s="37"/>
      <c r="NLN25" s="37"/>
      <c r="NLO25" s="37"/>
      <c r="NLP25" s="37"/>
      <c r="NLQ25" s="37"/>
      <c r="NLR25" s="37"/>
      <c r="NLS25" s="37"/>
      <c r="NLT25" s="37"/>
      <c r="NLU25" s="37"/>
      <c r="NLV25" s="37"/>
      <c r="NLW25" s="37"/>
      <c r="NLX25" s="37"/>
      <c r="NLY25" s="37"/>
      <c r="NLZ25" s="37"/>
      <c r="NMA25" s="37"/>
      <c r="NMB25" s="37"/>
      <c r="NMC25" s="37"/>
      <c r="NMD25" s="37"/>
      <c r="NME25" s="37"/>
      <c r="NMF25" s="37"/>
      <c r="NMG25" s="37"/>
      <c r="NMH25" s="37"/>
      <c r="NMI25" s="37"/>
      <c r="NMJ25" s="37"/>
      <c r="NMK25" s="37"/>
      <c r="NML25" s="37"/>
      <c r="NMM25" s="37"/>
      <c r="NMN25" s="37"/>
      <c r="NMO25" s="37"/>
      <c r="NMP25" s="37"/>
      <c r="NMQ25" s="37"/>
      <c r="NMR25" s="37"/>
      <c r="NMS25" s="37"/>
      <c r="NMT25" s="37"/>
      <c r="NMU25" s="37"/>
      <c r="NMV25" s="37"/>
      <c r="NMW25" s="37"/>
      <c r="NMX25" s="37"/>
      <c r="NMY25" s="37"/>
      <c r="NMZ25" s="37"/>
      <c r="NNA25" s="37"/>
      <c r="NNB25" s="37"/>
      <c r="NNC25" s="37"/>
      <c r="NND25" s="37"/>
      <c r="NNE25" s="37"/>
      <c r="NNF25" s="37"/>
      <c r="NNG25" s="37"/>
      <c r="NNH25" s="37"/>
      <c r="NNI25" s="37"/>
      <c r="NNJ25" s="37"/>
      <c r="NNK25" s="37"/>
      <c r="NNL25" s="37"/>
      <c r="NNM25" s="37"/>
      <c r="NNN25" s="37"/>
      <c r="NNO25" s="37"/>
      <c r="NNP25" s="37"/>
      <c r="NNQ25" s="37"/>
      <c r="NNR25" s="37"/>
      <c r="NNS25" s="37"/>
      <c r="NNT25" s="37"/>
      <c r="NNU25" s="37"/>
      <c r="NNV25" s="37"/>
      <c r="NNW25" s="37"/>
      <c r="NNX25" s="37"/>
      <c r="NNY25" s="37"/>
      <c r="NNZ25" s="37"/>
      <c r="NOA25" s="37"/>
      <c r="NOB25" s="37"/>
      <c r="NOC25" s="37"/>
      <c r="NOD25" s="37"/>
      <c r="NOE25" s="37"/>
      <c r="NOF25" s="37"/>
      <c r="NOG25" s="37"/>
      <c r="NOH25" s="37"/>
      <c r="NOI25" s="37"/>
      <c r="NOJ25" s="37"/>
      <c r="NOK25" s="37"/>
      <c r="NOL25" s="37"/>
      <c r="NOM25" s="37"/>
      <c r="NON25" s="37"/>
      <c r="NOO25" s="37"/>
      <c r="NOP25" s="37"/>
      <c r="NOQ25" s="37"/>
      <c r="NOR25" s="37"/>
      <c r="NOS25" s="37"/>
      <c r="NOT25" s="37"/>
      <c r="NOU25" s="37"/>
      <c r="NOV25" s="37"/>
      <c r="NOW25" s="37"/>
      <c r="NOX25" s="37"/>
      <c r="NOY25" s="37"/>
      <c r="NOZ25" s="37"/>
      <c r="NPA25" s="37"/>
      <c r="NPB25" s="37"/>
      <c r="NPC25" s="37"/>
      <c r="NPD25" s="37"/>
      <c r="NPE25" s="37"/>
      <c r="NPF25" s="37"/>
      <c r="NPG25" s="37"/>
      <c r="NPH25" s="37"/>
      <c r="NPI25" s="37"/>
      <c r="NPJ25" s="37"/>
      <c r="NPK25" s="37"/>
      <c r="NPL25" s="37"/>
      <c r="NPM25" s="37"/>
      <c r="NPN25" s="37"/>
      <c r="NPO25" s="37"/>
      <c r="NPP25" s="37"/>
      <c r="NPQ25" s="37"/>
      <c r="NPR25" s="37"/>
      <c r="NPS25" s="37"/>
      <c r="NPT25" s="37"/>
      <c r="NPU25" s="37"/>
      <c r="NPV25" s="37"/>
      <c r="NPW25" s="37"/>
      <c r="NPX25" s="37"/>
      <c r="NPY25" s="37"/>
      <c r="NPZ25" s="37"/>
      <c r="NQA25" s="37"/>
      <c r="NQB25" s="37"/>
      <c r="NQC25" s="37"/>
      <c r="NQD25" s="37"/>
      <c r="NQE25" s="37"/>
      <c r="NQF25" s="37"/>
      <c r="NQG25" s="37"/>
      <c r="NQH25" s="37"/>
      <c r="NQI25" s="37"/>
      <c r="NQJ25" s="37"/>
      <c r="NQK25" s="37"/>
      <c r="NQL25" s="37"/>
      <c r="NQM25" s="37"/>
      <c r="NQN25" s="37"/>
      <c r="NQO25" s="37"/>
      <c r="NQP25" s="37"/>
      <c r="NQQ25" s="37"/>
      <c r="NQR25" s="37"/>
      <c r="NQS25" s="37"/>
      <c r="NQT25" s="37"/>
      <c r="NQU25" s="37"/>
      <c r="NQV25" s="37"/>
      <c r="NQW25" s="37"/>
      <c r="NQX25" s="37"/>
      <c r="NQY25" s="37"/>
      <c r="NQZ25" s="37"/>
      <c r="NRA25" s="37"/>
      <c r="NRB25" s="37"/>
      <c r="NRC25" s="37"/>
      <c r="NRD25" s="37"/>
      <c r="NRE25" s="37"/>
      <c r="NRF25" s="37"/>
      <c r="NRG25" s="37"/>
      <c r="NRH25" s="37"/>
      <c r="NRI25" s="37"/>
      <c r="NRJ25" s="37"/>
      <c r="NRK25" s="37"/>
      <c r="NRL25" s="37"/>
      <c r="NRM25" s="37"/>
      <c r="NRN25" s="37"/>
      <c r="NRO25" s="37"/>
      <c r="NRP25" s="37"/>
      <c r="NRQ25" s="37"/>
      <c r="NRR25" s="37"/>
      <c r="NRS25" s="37"/>
      <c r="NRT25" s="37"/>
      <c r="NRU25" s="37"/>
      <c r="NRV25" s="37"/>
      <c r="NRW25" s="37"/>
      <c r="NRX25" s="37"/>
      <c r="NRY25" s="37"/>
      <c r="NRZ25" s="37"/>
      <c r="NSA25" s="37"/>
      <c r="NSB25" s="37"/>
      <c r="NSC25" s="37"/>
      <c r="NSD25" s="37"/>
      <c r="NSE25" s="37"/>
      <c r="NSF25" s="37"/>
      <c r="NSG25" s="37"/>
      <c r="NSH25" s="37"/>
      <c r="NSI25" s="37"/>
      <c r="NSJ25" s="37"/>
      <c r="NSK25" s="37"/>
      <c r="NSL25" s="37"/>
      <c r="NSM25" s="37"/>
      <c r="NSN25" s="37"/>
      <c r="NSO25" s="37"/>
      <c r="NSP25" s="37"/>
      <c r="NSQ25" s="37"/>
      <c r="NSR25" s="37"/>
      <c r="NSS25" s="37"/>
      <c r="NST25" s="37"/>
      <c r="NSU25" s="37"/>
      <c r="NSV25" s="37"/>
      <c r="NSW25" s="37"/>
      <c r="NSX25" s="37"/>
      <c r="NSY25" s="37"/>
      <c r="NSZ25" s="37"/>
      <c r="NTA25" s="37"/>
      <c r="NTB25" s="37"/>
      <c r="NTC25" s="37"/>
      <c r="NTD25" s="37"/>
      <c r="NTE25" s="37"/>
      <c r="NTF25" s="37"/>
      <c r="NTG25" s="37"/>
      <c r="NTH25" s="37"/>
      <c r="NTI25" s="37"/>
      <c r="NTJ25" s="37"/>
      <c r="NTK25" s="37"/>
      <c r="NTL25" s="37"/>
      <c r="NTM25" s="37"/>
      <c r="NTN25" s="37"/>
      <c r="NTO25" s="37"/>
      <c r="NTP25" s="37"/>
      <c r="NTQ25" s="37"/>
      <c r="NTR25" s="37"/>
      <c r="NTS25" s="37"/>
      <c r="NTT25" s="37"/>
      <c r="NTU25" s="37"/>
      <c r="NTV25" s="37"/>
      <c r="NTW25" s="37"/>
      <c r="NTX25" s="37"/>
      <c r="NTY25" s="37"/>
      <c r="NTZ25" s="37"/>
      <c r="NUA25" s="37"/>
      <c r="NUB25" s="37"/>
      <c r="NUC25" s="37"/>
      <c r="NUD25" s="37"/>
      <c r="NUE25" s="37"/>
      <c r="NUF25" s="37"/>
      <c r="NUG25" s="37"/>
      <c r="NUH25" s="37"/>
      <c r="NUI25" s="37"/>
      <c r="NUJ25" s="37"/>
      <c r="NUK25" s="37"/>
      <c r="NUL25" s="37"/>
      <c r="NUM25" s="37"/>
      <c r="NUN25" s="37"/>
      <c r="NUO25" s="37"/>
      <c r="NUP25" s="37"/>
      <c r="NUQ25" s="37"/>
      <c r="NUR25" s="37"/>
      <c r="NUS25" s="37"/>
      <c r="NUT25" s="37"/>
      <c r="NUU25" s="37"/>
      <c r="NUV25" s="37"/>
      <c r="NUW25" s="37"/>
      <c r="NUX25" s="37"/>
      <c r="NUY25" s="37"/>
      <c r="NUZ25" s="37"/>
      <c r="NVA25" s="37"/>
      <c r="NVB25" s="37"/>
      <c r="NVC25" s="37"/>
      <c r="NVD25" s="37"/>
      <c r="NVE25" s="37"/>
      <c r="NVF25" s="37"/>
      <c r="NVG25" s="37"/>
      <c r="NVH25" s="37"/>
      <c r="NVI25" s="37"/>
      <c r="NVJ25" s="37"/>
      <c r="NVK25" s="37"/>
      <c r="NVL25" s="37"/>
      <c r="NVM25" s="37"/>
      <c r="NVN25" s="37"/>
      <c r="NVO25" s="37"/>
      <c r="NVP25" s="37"/>
      <c r="NVQ25" s="37"/>
      <c r="NVR25" s="37"/>
      <c r="NVS25" s="37"/>
      <c r="NVT25" s="37"/>
      <c r="NVU25" s="37"/>
      <c r="NVV25" s="37"/>
      <c r="NVW25" s="37"/>
      <c r="NVX25" s="37"/>
      <c r="NVY25" s="37"/>
      <c r="NVZ25" s="37"/>
      <c r="NWA25" s="37"/>
      <c r="NWB25" s="37"/>
      <c r="NWC25" s="37"/>
      <c r="NWD25" s="37"/>
      <c r="NWE25" s="37"/>
      <c r="NWF25" s="37"/>
      <c r="NWG25" s="37"/>
      <c r="NWH25" s="37"/>
      <c r="NWI25" s="37"/>
      <c r="NWJ25" s="37"/>
      <c r="NWK25" s="37"/>
      <c r="NWL25" s="37"/>
      <c r="NWM25" s="37"/>
      <c r="NWN25" s="37"/>
      <c r="NWO25" s="37"/>
      <c r="NWP25" s="37"/>
      <c r="NWQ25" s="37"/>
      <c r="NWR25" s="37"/>
      <c r="NWS25" s="37"/>
      <c r="NWT25" s="37"/>
      <c r="NWU25" s="37"/>
      <c r="NWV25" s="37"/>
      <c r="NWW25" s="37"/>
      <c r="NWX25" s="37"/>
      <c r="NWY25" s="37"/>
      <c r="NWZ25" s="37"/>
      <c r="NXA25" s="37"/>
      <c r="NXB25" s="37"/>
      <c r="NXC25" s="37"/>
      <c r="NXD25" s="37"/>
      <c r="NXE25" s="37"/>
      <c r="NXF25" s="37"/>
      <c r="NXG25" s="37"/>
      <c r="NXH25" s="37"/>
      <c r="NXI25" s="37"/>
      <c r="NXJ25" s="37"/>
      <c r="NXK25" s="37"/>
      <c r="NXL25" s="37"/>
      <c r="NXM25" s="37"/>
      <c r="NXN25" s="37"/>
      <c r="NXO25" s="37"/>
      <c r="NXP25" s="37"/>
      <c r="NXQ25" s="37"/>
      <c r="NXR25" s="37"/>
      <c r="NXS25" s="37"/>
      <c r="NXT25" s="37"/>
      <c r="NXU25" s="37"/>
      <c r="NXV25" s="37"/>
      <c r="NXW25" s="37"/>
      <c r="NXX25" s="37"/>
      <c r="NXY25" s="37"/>
      <c r="NXZ25" s="37"/>
      <c r="NYA25" s="37"/>
      <c r="NYB25" s="37"/>
      <c r="NYC25" s="37"/>
      <c r="NYD25" s="37"/>
      <c r="NYE25" s="37"/>
      <c r="NYF25" s="37"/>
      <c r="NYG25" s="37"/>
      <c r="NYH25" s="37"/>
      <c r="NYI25" s="37"/>
      <c r="NYJ25" s="37"/>
      <c r="NYK25" s="37"/>
      <c r="NYL25" s="37"/>
      <c r="NYM25" s="37"/>
      <c r="NYN25" s="37"/>
      <c r="NYO25" s="37"/>
      <c r="NYP25" s="37"/>
      <c r="NYQ25" s="37"/>
      <c r="NYR25" s="37"/>
      <c r="NYS25" s="37"/>
      <c r="NYT25" s="37"/>
      <c r="NYU25" s="37"/>
      <c r="NYV25" s="37"/>
      <c r="NYW25" s="37"/>
      <c r="NYX25" s="37"/>
      <c r="NYY25" s="37"/>
      <c r="NYZ25" s="37"/>
      <c r="NZA25" s="37"/>
      <c r="NZB25" s="37"/>
      <c r="NZC25" s="37"/>
      <c r="NZD25" s="37"/>
      <c r="NZE25" s="37"/>
      <c r="NZF25" s="37"/>
      <c r="NZG25" s="37"/>
      <c r="NZH25" s="37"/>
      <c r="NZI25" s="37"/>
      <c r="NZJ25" s="37"/>
      <c r="NZK25" s="37"/>
      <c r="NZL25" s="37"/>
      <c r="NZM25" s="37"/>
      <c r="NZN25" s="37"/>
      <c r="NZO25" s="37"/>
      <c r="NZP25" s="37"/>
      <c r="NZQ25" s="37"/>
      <c r="NZR25" s="37"/>
      <c r="NZS25" s="37"/>
      <c r="NZT25" s="37"/>
      <c r="NZU25" s="37"/>
      <c r="NZV25" s="37"/>
      <c r="NZW25" s="37"/>
      <c r="NZX25" s="37"/>
      <c r="NZY25" s="37"/>
      <c r="NZZ25" s="37"/>
      <c r="OAA25" s="37"/>
      <c r="OAB25" s="37"/>
      <c r="OAC25" s="37"/>
      <c r="OAD25" s="37"/>
      <c r="OAE25" s="37"/>
      <c r="OAF25" s="37"/>
      <c r="OAG25" s="37"/>
      <c r="OAH25" s="37"/>
      <c r="OAI25" s="37"/>
      <c r="OAJ25" s="37"/>
      <c r="OAK25" s="37"/>
      <c r="OAL25" s="37"/>
      <c r="OAM25" s="37"/>
      <c r="OAN25" s="37"/>
      <c r="OAO25" s="37"/>
      <c r="OAP25" s="37"/>
      <c r="OAQ25" s="37"/>
      <c r="OAR25" s="37"/>
      <c r="OAS25" s="37"/>
      <c r="OAT25" s="37"/>
      <c r="OAU25" s="37"/>
      <c r="OAV25" s="37"/>
      <c r="OAW25" s="37"/>
      <c r="OAX25" s="37"/>
      <c r="OAY25" s="37"/>
      <c r="OAZ25" s="37"/>
      <c r="OBA25" s="37"/>
      <c r="OBB25" s="37"/>
      <c r="OBC25" s="37"/>
      <c r="OBD25" s="37"/>
      <c r="OBE25" s="37"/>
      <c r="OBF25" s="37"/>
      <c r="OBG25" s="37"/>
      <c r="OBH25" s="37"/>
      <c r="OBI25" s="37"/>
      <c r="OBJ25" s="37"/>
      <c r="OBK25" s="37"/>
      <c r="OBL25" s="37"/>
      <c r="OBM25" s="37"/>
      <c r="OBN25" s="37"/>
      <c r="OBO25" s="37"/>
      <c r="OBP25" s="37"/>
      <c r="OBQ25" s="37"/>
      <c r="OBR25" s="37"/>
      <c r="OBS25" s="37"/>
      <c r="OBT25" s="37"/>
      <c r="OBU25" s="37"/>
      <c r="OBV25" s="37"/>
      <c r="OBW25" s="37"/>
      <c r="OBX25" s="37"/>
      <c r="OBY25" s="37"/>
      <c r="OBZ25" s="37"/>
      <c r="OCA25" s="37"/>
      <c r="OCB25" s="37"/>
      <c r="OCC25" s="37"/>
      <c r="OCD25" s="37"/>
      <c r="OCE25" s="37"/>
      <c r="OCF25" s="37"/>
      <c r="OCG25" s="37"/>
      <c r="OCH25" s="37"/>
      <c r="OCI25" s="37"/>
      <c r="OCJ25" s="37"/>
      <c r="OCK25" s="37"/>
      <c r="OCL25" s="37"/>
      <c r="OCM25" s="37"/>
      <c r="OCN25" s="37"/>
      <c r="OCO25" s="37"/>
      <c r="OCP25" s="37"/>
      <c r="OCQ25" s="37"/>
      <c r="OCR25" s="37"/>
      <c r="OCS25" s="37"/>
      <c r="OCT25" s="37"/>
      <c r="OCU25" s="37"/>
      <c r="OCV25" s="37"/>
      <c r="OCW25" s="37"/>
      <c r="OCX25" s="37"/>
      <c r="OCY25" s="37"/>
      <c r="OCZ25" s="37"/>
      <c r="ODA25" s="37"/>
      <c r="ODB25" s="37"/>
      <c r="ODC25" s="37"/>
      <c r="ODD25" s="37"/>
      <c r="ODE25" s="37"/>
      <c r="ODF25" s="37"/>
      <c r="ODG25" s="37"/>
      <c r="ODH25" s="37"/>
      <c r="ODI25" s="37"/>
      <c r="ODJ25" s="37"/>
      <c r="ODK25" s="37"/>
      <c r="ODL25" s="37"/>
      <c r="ODM25" s="37"/>
      <c r="ODN25" s="37"/>
      <c r="ODO25" s="37"/>
      <c r="ODP25" s="37"/>
      <c r="ODQ25" s="37"/>
      <c r="ODR25" s="37"/>
      <c r="ODS25" s="37"/>
      <c r="ODT25" s="37"/>
      <c r="ODU25" s="37"/>
      <c r="ODV25" s="37"/>
      <c r="ODW25" s="37"/>
      <c r="ODX25" s="37"/>
      <c r="ODY25" s="37"/>
      <c r="ODZ25" s="37"/>
      <c r="OEA25" s="37"/>
      <c r="OEB25" s="37"/>
      <c r="OEC25" s="37"/>
      <c r="OED25" s="37"/>
      <c r="OEE25" s="37"/>
      <c r="OEF25" s="37"/>
      <c r="OEG25" s="37"/>
      <c r="OEH25" s="37"/>
      <c r="OEI25" s="37"/>
      <c r="OEJ25" s="37"/>
      <c r="OEK25" s="37"/>
      <c r="OEL25" s="37"/>
      <c r="OEM25" s="37"/>
      <c r="OEN25" s="37"/>
      <c r="OEO25" s="37"/>
      <c r="OEP25" s="37"/>
      <c r="OEQ25" s="37"/>
      <c r="OER25" s="37"/>
      <c r="OES25" s="37"/>
      <c r="OET25" s="37"/>
      <c r="OEU25" s="37"/>
      <c r="OEV25" s="37"/>
      <c r="OEW25" s="37"/>
      <c r="OEX25" s="37"/>
      <c r="OEY25" s="37"/>
      <c r="OEZ25" s="37"/>
      <c r="OFA25" s="37"/>
      <c r="OFB25" s="37"/>
      <c r="OFC25" s="37"/>
      <c r="OFD25" s="37"/>
      <c r="OFE25" s="37"/>
      <c r="OFF25" s="37"/>
      <c r="OFG25" s="37"/>
      <c r="OFH25" s="37"/>
      <c r="OFI25" s="37"/>
      <c r="OFJ25" s="37"/>
      <c r="OFK25" s="37"/>
      <c r="OFL25" s="37"/>
      <c r="OFM25" s="37"/>
      <c r="OFN25" s="37"/>
      <c r="OFO25" s="37"/>
      <c r="OFP25" s="37"/>
      <c r="OFQ25" s="37"/>
      <c r="OFR25" s="37"/>
      <c r="OFS25" s="37"/>
      <c r="OFT25" s="37"/>
      <c r="OFU25" s="37"/>
      <c r="OFV25" s="37"/>
      <c r="OFW25" s="37"/>
      <c r="OFX25" s="37"/>
      <c r="OFY25" s="37"/>
      <c r="OFZ25" s="37"/>
      <c r="OGA25" s="37"/>
      <c r="OGB25" s="37"/>
      <c r="OGC25" s="37"/>
      <c r="OGD25" s="37"/>
      <c r="OGE25" s="37"/>
      <c r="OGF25" s="37"/>
      <c r="OGG25" s="37"/>
      <c r="OGH25" s="37"/>
      <c r="OGI25" s="37"/>
      <c r="OGJ25" s="37"/>
      <c r="OGK25" s="37"/>
      <c r="OGL25" s="37"/>
      <c r="OGM25" s="37"/>
      <c r="OGN25" s="37"/>
      <c r="OGO25" s="37"/>
      <c r="OGP25" s="37"/>
      <c r="OGQ25" s="37"/>
      <c r="OGR25" s="37"/>
      <c r="OGS25" s="37"/>
      <c r="OGT25" s="37"/>
      <c r="OGU25" s="37"/>
      <c r="OGV25" s="37"/>
      <c r="OGW25" s="37"/>
      <c r="OGX25" s="37"/>
      <c r="OGY25" s="37"/>
      <c r="OGZ25" s="37"/>
      <c r="OHA25" s="37"/>
      <c r="OHB25" s="37"/>
      <c r="OHC25" s="37"/>
      <c r="OHD25" s="37"/>
      <c r="OHE25" s="37"/>
      <c r="OHF25" s="37"/>
      <c r="OHG25" s="37"/>
      <c r="OHH25" s="37"/>
      <c r="OHI25" s="37"/>
      <c r="OHJ25" s="37"/>
      <c r="OHK25" s="37"/>
      <c r="OHL25" s="37"/>
      <c r="OHM25" s="37"/>
      <c r="OHN25" s="37"/>
      <c r="OHO25" s="37"/>
      <c r="OHP25" s="37"/>
      <c r="OHQ25" s="37"/>
      <c r="OHR25" s="37"/>
      <c r="OHS25" s="37"/>
      <c r="OHT25" s="37"/>
      <c r="OHU25" s="37"/>
      <c r="OHV25" s="37"/>
      <c r="OHW25" s="37"/>
      <c r="OHX25" s="37"/>
      <c r="OHY25" s="37"/>
      <c r="OHZ25" s="37"/>
      <c r="OIA25" s="37"/>
      <c r="OIB25" s="37"/>
      <c r="OIC25" s="37"/>
      <c r="OID25" s="37"/>
      <c r="OIE25" s="37"/>
      <c r="OIF25" s="37"/>
      <c r="OIG25" s="37"/>
      <c r="OIH25" s="37"/>
      <c r="OII25" s="37"/>
      <c r="OIJ25" s="37"/>
      <c r="OIK25" s="37"/>
      <c r="OIL25" s="37"/>
      <c r="OIM25" s="37"/>
      <c r="OIN25" s="37"/>
      <c r="OIO25" s="37"/>
      <c r="OIP25" s="37"/>
      <c r="OIQ25" s="37"/>
      <c r="OIR25" s="37"/>
      <c r="OIS25" s="37"/>
      <c r="OIT25" s="37"/>
      <c r="OIU25" s="37"/>
      <c r="OIV25" s="37"/>
      <c r="OIW25" s="37"/>
      <c r="OIX25" s="37"/>
      <c r="OIY25" s="37"/>
      <c r="OIZ25" s="37"/>
      <c r="OJA25" s="37"/>
      <c r="OJB25" s="37"/>
      <c r="OJC25" s="37"/>
      <c r="OJD25" s="37"/>
      <c r="OJE25" s="37"/>
      <c r="OJF25" s="37"/>
      <c r="OJG25" s="37"/>
      <c r="OJH25" s="37"/>
      <c r="OJI25" s="37"/>
      <c r="OJJ25" s="37"/>
      <c r="OJK25" s="37"/>
      <c r="OJL25" s="37"/>
      <c r="OJM25" s="37"/>
      <c r="OJN25" s="37"/>
      <c r="OJO25" s="37"/>
      <c r="OJP25" s="37"/>
      <c r="OJQ25" s="37"/>
      <c r="OJR25" s="37"/>
      <c r="OJS25" s="37"/>
      <c r="OJT25" s="37"/>
      <c r="OJU25" s="37"/>
      <c r="OJV25" s="37"/>
      <c r="OJW25" s="37"/>
      <c r="OJX25" s="37"/>
      <c r="OJY25" s="37"/>
      <c r="OJZ25" s="37"/>
      <c r="OKA25" s="37"/>
      <c r="OKB25" s="37"/>
      <c r="OKC25" s="37"/>
      <c r="OKD25" s="37"/>
      <c r="OKE25" s="37"/>
      <c r="OKF25" s="37"/>
      <c r="OKG25" s="37"/>
      <c r="OKH25" s="37"/>
      <c r="OKI25" s="37"/>
      <c r="OKJ25" s="37"/>
      <c r="OKK25" s="37"/>
      <c r="OKL25" s="37"/>
      <c r="OKM25" s="37"/>
      <c r="OKN25" s="37"/>
      <c r="OKO25" s="37"/>
      <c r="OKP25" s="37"/>
      <c r="OKQ25" s="37"/>
      <c r="OKR25" s="37"/>
      <c r="OKS25" s="37"/>
      <c r="OKT25" s="37"/>
      <c r="OKU25" s="37"/>
      <c r="OKV25" s="37"/>
      <c r="OKW25" s="37"/>
      <c r="OKX25" s="37"/>
      <c r="OKY25" s="37"/>
      <c r="OKZ25" s="37"/>
      <c r="OLA25" s="37"/>
      <c r="OLB25" s="37"/>
      <c r="OLC25" s="37"/>
      <c r="OLD25" s="37"/>
      <c r="OLE25" s="37"/>
      <c r="OLF25" s="37"/>
      <c r="OLG25" s="37"/>
      <c r="OLH25" s="37"/>
      <c r="OLI25" s="37"/>
      <c r="OLJ25" s="37"/>
      <c r="OLK25" s="37"/>
      <c r="OLL25" s="37"/>
      <c r="OLM25" s="37"/>
      <c r="OLN25" s="37"/>
      <c r="OLO25" s="37"/>
      <c r="OLP25" s="37"/>
      <c r="OLQ25" s="37"/>
      <c r="OLR25" s="37"/>
      <c r="OLS25" s="37"/>
      <c r="OLT25" s="37"/>
      <c r="OLU25" s="37"/>
      <c r="OLV25" s="37"/>
      <c r="OLW25" s="37"/>
      <c r="OLX25" s="37"/>
      <c r="OLY25" s="37"/>
      <c r="OLZ25" s="37"/>
      <c r="OMA25" s="37"/>
      <c r="OMB25" s="37"/>
      <c r="OMC25" s="37"/>
      <c r="OMD25" s="37"/>
      <c r="OME25" s="37"/>
      <c r="OMF25" s="37"/>
      <c r="OMG25" s="37"/>
      <c r="OMH25" s="37"/>
      <c r="OMI25" s="37"/>
      <c r="OMJ25" s="37"/>
      <c r="OMK25" s="37"/>
      <c r="OML25" s="37"/>
      <c r="OMM25" s="37"/>
      <c r="OMN25" s="37"/>
      <c r="OMO25" s="37"/>
      <c r="OMP25" s="37"/>
      <c r="OMQ25" s="37"/>
      <c r="OMR25" s="37"/>
      <c r="OMS25" s="37"/>
      <c r="OMT25" s="37"/>
      <c r="OMU25" s="37"/>
      <c r="OMV25" s="37"/>
      <c r="OMW25" s="37"/>
      <c r="OMX25" s="37"/>
      <c r="OMY25" s="37"/>
      <c r="OMZ25" s="37"/>
      <c r="ONA25" s="37"/>
      <c r="ONB25" s="37"/>
      <c r="ONC25" s="37"/>
      <c r="OND25" s="37"/>
      <c r="ONE25" s="37"/>
      <c r="ONF25" s="37"/>
      <c r="ONG25" s="37"/>
      <c r="ONH25" s="37"/>
      <c r="ONI25" s="37"/>
      <c r="ONJ25" s="37"/>
      <c r="ONK25" s="37"/>
      <c r="ONL25" s="37"/>
      <c r="ONM25" s="37"/>
      <c r="ONN25" s="37"/>
      <c r="ONO25" s="37"/>
      <c r="ONP25" s="37"/>
      <c r="ONQ25" s="37"/>
      <c r="ONR25" s="37"/>
      <c r="ONS25" s="37"/>
      <c r="ONT25" s="37"/>
      <c r="ONU25" s="37"/>
      <c r="ONV25" s="37"/>
      <c r="ONW25" s="37"/>
      <c r="ONX25" s="37"/>
      <c r="ONY25" s="37"/>
      <c r="ONZ25" s="37"/>
      <c r="OOA25" s="37"/>
      <c r="OOB25" s="37"/>
      <c r="OOC25" s="37"/>
      <c r="OOD25" s="37"/>
      <c r="OOE25" s="37"/>
      <c r="OOF25" s="37"/>
      <c r="OOG25" s="37"/>
      <c r="OOH25" s="37"/>
      <c r="OOI25" s="37"/>
      <c r="OOJ25" s="37"/>
      <c r="OOK25" s="37"/>
      <c r="OOL25" s="37"/>
      <c r="OOM25" s="37"/>
      <c r="OON25" s="37"/>
      <c r="OOO25" s="37"/>
      <c r="OOP25" s="37"/>
      <c r="OOQ25" s="37"/>
      <c r="OOR25" s="37"/>
      <c r="OOS25" s="37"/>
      <c r="OOT25" s="37"/>
      <c r="OOU25" s="37"/>
      <c r="OOV25" s="37"/>
      <c r="OOW25" s="37"/>
      <c r="OOX25" s="37"/>
      <c r="OOY25" s="37"/>
      <c r="OOZ25" s="37"/>
      <c r="OPA25" s="37"/>
      <c r="OPB25" s="37"/>
      <c r="OPC25" s="37"/>
      <c r="OPD25" s="37"/>
      <c r="OPE25" s="37"/>
      <c r="OPF25" s="37"/>
      <c r="OPG25" s="37"/>
      <c r="OPH25" s="37"/>
      <c r="OPI25" s="37"/>
      <c r="OPJ25" s="37"/>
      <c r="OPK25" s="37"/>
      <c r="OPL25" s="37"/>
      <c r="OPM25" s="37"/>
      <c r="OPN25" s="37"/>
      <c r="OPO25" s="37"/>
      <c r="OPP25" s="37"/>
      <c r="OPQ25" s="37"/>
      <c r="OPR25" s="37"/>
      <c r="OPS25" s="37"/>
      <c r="OPT25" s="37"/>
      <c r="OPU25" s="37"/>
      <c r="OPV25" s="37"/>
      <c r="OPW25" s="37"/>
      <c r="OPX25" s="37"/>
      <c r="OPY25" s="37"/>
      <c r="OPZ25" s="37"/>
      <c r="OQA25" s="37"/>
      <c r="OQB25" s="37"/>
      <c r="OQC25" s="37"/>
      <c r="OQD25" s="37"/>
      <c r="OQE25" s="37"/>
      <c r="OQF25" s="37"/>
      <c r="OQG25" s="37"/>
      <c r="OQH25" s="37"/>
      <c r="OQI25" s="37"/>
      <c r="OQJ25" s="37"/>
      <c r="OQK25" s="37"/>
      <c r="OQL25" s="37"/>
      <c r="OQM25" s="37"/>
      <c r="OQN25" s="37"/>
      <c r="OQO25" s="37"/>
      <c r="OQP25" s="37"/>
      <c r="OQQ25" s="37"/>
      <c r="OQR25" s="37"/>
      <c r="OQS25" s="37"/>
      <c r="OQT25" s="37"/>
      <c r="OQU25" s="37"/>
      <c r="OQV25" s="37"/>
      <c r="OQW25" s="37"/>
      <c r="OQX25" s="37"/>
      <c r="OQY25" s="37"/>
      <c r="OQZ25" s="37"/>
      <c r="ORA25" s="37"/>
      <c r="ORB25" s="37"/>
      <c r="ORC25" s="37"/>
      <c r="ORD25" s="37"/>
      <c r="ORE25" s="37"/>
      <c r="ORF25" s="37"/>
      <c r="ORG25" s="37"/>
      <c r="ORH25" s="37"/>
      <c r="ORI25" s="37"/>
      <c r="ORJ25" s="37"/>
      <c r="ORK25" s="37"/>
      <c r="ORL25" s="37"/>
      <c r="ORM25" s="37"/>
      <c r="ORN25" s="37"/>
      <c r="ORO25" s="37"/>
      <c r="ORP25" s="37"/>
      <c r="ORQ25" s="37"/>
      <c r="ORR25" s="37"/>
      <c r="ORS25" s="37"/>
      <c r="ORT25" s="37"/>
      <c r="ORU25" s="37"/>
      <c r="ORV25" s="37"/>
      <c r="ORW25" s="37"/>
      <c r="ORX25" s="37"/>
      <c r="ORY25" s="37"/>
      <c r="ORZ25" s="37"/>
      <c r="OSA25" s="37"/>
      <c r="OSB25" s="37"/>
      <c r="OSC25" s="37"/>
      <c r="OSD25" s="37"/>
      <c r="OSE25" s="37"/>
      <c r="OSF25" s="37"/>
      <c r="OSG25" s="37"/>
      <c r="OSH25" s="37"/>
      <c r="OSI25" s="37"/>
      <c r="OSJ25" s="37"/>
      <c r="OSK25" s="37"/>
      <c r="OSL25" s="37"/>
      <c r="OSM25" s="37"/>
      <c r="OSN25" s="37"/>
      <c r="OSO25" s="37"/>
      <c r="OSP25" s="37"/>
      <c r="OSQ25" s="37"/>
      <c r="OSR25" s="37"/>
      <c r="OSS25" s="37"/>
      <c r="OST25" s="37"/>
      <c r="OSU25" s="37"/>
      <c r="OSV25" s="37"/>
      <c r="OSW25" s="37"/>
      <c r="OSX25" s="37"/>
      <c r="OSY25" s="37"/>
      <c r="OSZ25" s="37"/>
      <c r="OTA25" s="37"/>
      <c r="OTB25" s="37"/>
      <c r="OTC25" s="37"/>
      <c r="OTD25" s="37"/>
      <c r="OTE25" s="37"/>
      <c r="OTF25" s="37"/>
      <c r="OTG25" s="37"/>
      <c r="OTH25" s="37"/>
      <c r="OTI25" s="37"/>
      <c r="OTJ25" s="37"/>
      <c r="OTK25" s="37"/>
      <c r="OTL25" s="37"/>
      <c r="OTM25" s="37"/>
      <c r="OTN25" s="37"/>
      <c r="OTO25" s="37"/>
      <c r="OTP25" s="37"/>
      <c r="OTQ25" s="37"/>
      <c r="OTR25" s="37"/>
      <c r="OTS25" s="37"/>
      <c r="OTT25" s="37"/>
      <c r="OTU25" s="37"/>
      <c r="OTV25" s="37"/>
      <c r="OTW25" s="37"/>
      <c r="OTX25" s="37"/>
      <c r="OTY25" s="37"/>
      <c r="OTZ25" s="37"/>
      <c r="OUA25" s="37"/>
      <c r="OUB25" s="37"/>
      <c r="OUC25" s="37"/>
      <c r="OUD25" s="37"/>
      <c r="OUE25" s="37"/>
      <c r="OUF25" s="37"/>
      <c r="OUG25" s="37"/>
      <c r="OUH25" s="37"/>
      <c r="OUI25" s="37"/>
      <c r="OUJ25" s="37"/>
      <c r="OUK25" s="37"/>
      <c r="OUL25" s="37"/>
      <c r="OUM25" s="37"/>
      <c r="OUN25" s="37"/>
      <c r="OUO25" s="37"/>
      <c r="OUP25" s="37"/>
      <c r="OUQ25" s="37"/>
      <c r="OUR25" s="37"/>
      <c r="OUS25" s="37"/>
      <c r="OUT25" s="37"/>
      <c r="OUU25" s="37"/>
      <c r="OUV25" s="37"/>
      <c r="OUW25" s="37"/>
      <c r="OUX25" s="37"/>
      <c r="OUY25" s="37"/>
      <c r="OUZ25" s="37"/>
      <c r="OVA25" s="37"/>
      <c r="OVB25" s="37"/>
      <c r="OVC25" s="37"/>
      <c r="OVD25" s="37"/>
      <c r="OVE25" s="37"/>
      <c r="OVF25" s="37"/>
      <c r="OVG25" s="37"/>
      <c r="OVH25" s="37"/>
      <c r="OVI25" s="37"/>
      <c r="OVJ25" s="37"/>
      <c r="OVK25" s="37"/>
      <c r="OVL25" s="37"/>
      <c r="OVM25" s="37"/>
      <c r="OVN25" s="37"/>
      <c r="OVO25" s="37"/>
      <c r="OVP25" s="37"/>
      <c r="OVQ25" s="37"/>
      <c r="OVR25" s="37"/>
      <c r="OVS25" s="37"/>
      <c r="OVT25" s="37"/>
      <c r="OVU25" s="37"/>
      <c r="OVV25" s="37"/>
      <c r="OVW25" s="37"/>
      <c r="OVX25" s="37"/>
      <c r="OVY25" s="37"/>
      <c r="OVZ25" s="37"/>
      <c r="OWA25" s="37"/>
      <c r="OWB25" s="37"/>
      <c r="OWC25" s="37"/>
      <c r="OWD25" s="37"/>
      <c r="OWE25" s="37"/>
      <c r="OWF25" s="37"/>
      <c r="OWG25" s="37"/>
      <c r="OWH25" s="37"/>
      <c r="OWI25" s="37"/>
      <c r="OWJ25" s="37"/>
      <c r="OWK25" s="37"/>
      <c r="OWL25" s="37"/>
      <c r="OWM25" s="37"/>
      <c r="OWN25" s="37"/>
      <c r="OWO25" s="37"/>
      <c r="OWP25" s="37"/>
      <c r="OWQ25" s="37"/>
      <c r="OWR25" s="37"/>
      <c r="OWS25" s="37"/>
      <c r="OWT25" s="37"/>
      <c r="OWU25" s="37"/>
      <c r="OWV25" s="37"/>
      <c r="OWW25" s="37"/>
      <c r="OWX25" s="37"/>
      <c r="OWY25" s="37"/>
      <c r="OWZ25" s="37"/>
      <c r="OXA25" s="37"/>
      <c r="OXB25" s="37"/>
      <c r="OXC25" s="37"/>
      <c r="OXD25" s="37"/>
      <c r="OXE25" s="37"/>
      <c r="OXF25" s="37"/>
      <c r="OXG25" s="37"/>
      <c r="OXH25" s="37"/>
      <c r="OXI25" s="37"/>
      <c r="OXJ25" s="37"/>
      <c r="OXK25" s="37"/>
      <c r="OXL25" s="37"/>
      <c r="OXM25" s="37"/>
      <c r="OXN25" s="37"/>
      <c r="OXO25" s="37"/>
      <c r="OXP25" s="37"/>
      <c r="OXQ25" s="37"/>
      <c r="OXR25" s="37"/>
      <c r="OXS25" s="37"/>
      <c r="OXT25" s="37"/>
      <c r="OXU25" s="37"/>
      <c r="OXV25" s="37"/>
      <c r="OXW25" s="37"/>
      <c r="OXX25" s="37"/>
      <c r="OXY25" s="37"/>
      <c r="OXZ25" s="37"/>
      <c r="OYA25" s="37"/>
      <c r="OYB25" s="37"/>
      <c r="OYC25" s="37"/>
      <c r="OYD25" s="37"/>
      <c r="OYE25" s="37"/>
      <c r="OYF25" s="37"/>
      <c r="OYG25" s="37"/>
      <c r="OYH25" s="37"/>
      <c r="OYI25" s="37"/>
      <c r="OYJ25" s="37"/>
      <c r="OYK25" s="37"/>
      <c r="OYL25" s="37"/>
      <c r="OYM25" s="37"/>
      <c r="OYN25" s="37"/>
      <c r="OYO25" s="37"/>
      <c r="OYP25" s="37"/>
      <c r="OYQ25" s="37"/>
      <c r="OYR25" s="37"/>
      <c r="OYS25" s="37"/>
      <c r="OYT25" s="37"/>
      <c r="OYU25" s="37"/>
      <c r="OYV25" s="37"/>
      <c r="OYW25" s="37"/>
      <c r="OYX25" s="37"/>
      <c r="OYY25" s="37"/>
      <c r="OYZ25" s="37"/>
      <c r="OZA25" s="37"/>
      <c r="OZB25" s="37"/>
      <c r="OZC25" s="37"/>
      <c r="OZD25" s="37"/>
      <c r="OZE25" s="37"/>
      <c r="OZF25" s="37"/>
      <c r="OZG25" s="37"/>
      <c r="OZH25" s="37"/>
      <c r="OZI25" s="37"/>
      <c r="OZJ25" s="37"/>
      <c r="OZK25" s="37"/>
      <c r="OZL25" s="37"/>
      <c r="OZM25" s="37"/>
      <c r="OZN25" s="37"/>
      <c r="OZO25" s="37"/>
      <c r="OZP25" s="37"/>
      <c r="OZQ25" s="37"/>
      <c r="OZR25" s="37"/>
      <c r="OZS25" s="37"/>
      <c r="OZT25" s="37"/>
      <c r="OZU25" s="37"/>
      <c r="OZV25" s="37"/>
      <c r="OZW25" s="37"/>
      <c r="OZX25" s="37"/>
      <c r="OZY25" s="37"/>
      <c r="OZZ25" s="37"/>
      <c r="PAA25" s="37"/>
      <c r="PAB25" s="37"/>
      <c r="PAC25" s="37"/>
      <c r="PAD25" s="37"/>
      <c r="PAE25" s="37"/>
      <c r="PAF25" s="37"/>
      <c r="PAG25" s="37"/>
      <c r="PAH25" s="37"/>
      <c r="PAI25" s="37"/>
      <c r="PAJ25" s="37"/>
      <c r="PAK25" s="37"/>
      <c r="PAL25" s="37"/>
      <c r="PAM25" s="37"/>
      <c r="PAN25" s="37"/>
      <c r="PAO25" s="37"/>
      <c r="PAP25" s="37"/>
      <c r="PAQ25" s="37"/>
      <c r="PAR25" s="37"/>
      <c r="PAS25" s="37"/>
      <c r="PAT25" s="37"/>
      <c r="PAU25" s="37"/>
      <c r="PAV25" s="37"/>
      <c r="PAW25" s="37"/>
      <c r="PAX25" s="37"/>
      <c r="PAY25" s="37"/>
      <c r="PAZ25" s="37"/>
      <c r="PBA25" s="37"/>
      <c r="PBB25" s="37"/>
      <c r="PBC25" s="37"/>
      <c r="PBD25" s="37"/>
      <c r="PBE25" s="37"/>
      <c r="PBF25" s="37"/>
      <c r="PBG25" s="37"/>
      <c r="PBH25" s="37"/>
      <c r="PBI25" s="37"/>
      <c r="PBJ25" s="37"/>
      <c r="PBK25" s="37"/>
      <c r="PBL25" s="37"/>
      <c r="PBM25" s="37"/>
      <c r="PBN25" s="37"/>
      <c r="PBO25" s="37"/>
      <c r="PBP25" s="37"/>
      <c r="PBQ25" s="37"/>
      <c r="PBR25" s="37"/>
      <c r="PBS25" s="37"/>
      <c r="PBT25" s="37"/>
      <c r="PBU25" s="37"/>
      <c r="PBV25" s="37"/>
      <c r="PBW25" s="37"/>
      <c r="PBX25" s="37"/>
      <c r="PBY25" s="37"/>
      <c r="PBZ25" s="37"/>
      <c r="PCA25" s="37"/>
      <c r="PCB25" s="37"/>
      <c r="PCC25" s="37"/>
      <c r="PCD25" s="37"/>
      <c r="PCE25" s="37"/>
      <c r="PCF25" s="37"/>
      <c r="PCG25" s="37"/>
      <c r="PCH25" s="37"/>
      <c r="PCI25" s="37"/>
      <c r="PCJ25" s="37"/>
      <c r="PCK25" s="37"/>
      <c r="PCL25" s="37"/>
      <c r="PCM25" s="37"/>
      <c r="PCN25" s="37"/>
      <c r="PCO25" s="37"/>
      <c r="PCP25" s="37"/>
      <c r="PCQ25" s="37"/>
      <c r="PCR25" s="37"/>
      <c r="PCS25" s="37"/>
      <c r="PCT25" s="37"/>
      <c r="PCU25" s="37"/>
      <c r="PCV25" s="37"/>
      <c r="PCW25" s="37"/>
      <c r="PCX25" s="37"/>
      <c r="PCY25" s="37"/>
      <c r="PCZ25" s="37"/>
      <c r="PDA25" s="37"/>
      <c r="PDB25" s="37"/>
      <c r="PDC25" s="37"/>
      <c r="PDD25" s="37"/>
      <c r="PDE25" s="37"/>
      <c r="PDF25" s="37"/>
      <c r="PDG25" s="37"/>
      <c r="PDH25" s="37"/>
      <c r="PDI25" s="37"/>
      <c r="PDJ25" s="37"/>
      <c r="PDK25" s="37"/>
      <c r="PDL25" s="37"/>
      <c r="PDM25" s="37"/>
      <c r="PDN25" s="37"/>
      <c r="PDO25" s="37"/>
      <c r="PDP25" s="37"/>
      <c r="PDQ25" s="37"/>
      <c r="PDR25" s="37"/>
      <c r="PDS25" s="37"/>
      <c r="PDT25" s="37"/>
      <c r="PDU25" s="37"/>
      <c r="PDV25" s="37"/>
      <c r="PDW25" s="37"/>
      <c r="PDX25" s="37"/>
      <c r="PDY25" s="37"/>
      <c r="PDZ25" s="37"/>
      <c r="PEA25" s="37"/>
      <c r="PEB25" s="37"/>
      <c r="PEC25" s="37"/>
      <c r="PED25" s="37"/>
      <c r="PEE25" s="37"/>
      <c r="PEF25" s="37"/>
      <c r="PEG25" s="37"/>
      <c r="PEH25" s="37"/>
      <c r="PEI25" s="37"/>
      <c r="PEJ25" s="37"/>
      <c r="PEK25" s="37"/>
      <c r="PEL25" s="37"/>
      <c r="PEM25" s="37"/>
      <c r="PEN25" s="37"/>
      <c r="PEO25" s="37"/>
      <c r="PEP25" s="37"/>
      <c r="PEQ25" s="37"/>
      <c r="PER25" s="37"/>
      <c r="PES25" s="37"/>
      <c r="PET25" s="37"/>
      <c r="PEU25" s="37"/>
      <c r="PEV25" s="37"/>
      <c r="PEW25" s="37"/>
      <c r="PEX25" s="37"/>
      <c r="PEY25" s="37"/>
      <c r="PEZ25" s="37"/>
      <c r="PFA25" s="37"/>
      <c r="PFB25" s="37"/>
      <c r="PFC25" s="37"/>
      <c r="PFD25" s="37"/>
      <c r="PFE25" s="37"/>
      <c r="PFF25" s="37"/>
      <c r="PFG25" s="37"/>
      <c r="PFH25" s="37"/>
      <c r="PFI25" s="37"/>
      <c r="PFJ25" s="37"/>
      <c r="PFK25" s="37"/>
      <c r="PFL25" s="37"/>
      <c r="PFM25" s="37"/>
      <c r="PFN25" s="37"/>
      <c r="PFO25" s="37"/>
      <c r="PFP25" s="37"/>
      <c r="PFQ25" s="37"/>
      <c r="PFR25" s="37"/>
      <c r="PFS25" s="37"/>
      <c r="PFT25" s="37"/>
      <c r="PFU25" s="37"/>
      <c r="PFV25" s="37"/>
      <c r="PFW25" s="37"/>
      <c r="PFX25" s="37"/>
      <c r="PFY25" s="37"/>
      <c r="PFZ25" s="37"/>
      <c r="PGA25" s="37"/>
      <c r="PGB25" s="37"/>
      <c r="PGC25" s="37"/>
      <c r="PGD25" s="37"/>
      <c r="PGE25" s="37"/>
      <c r="PGF25" s="37"/>
      <c r="PGG25" s="37"/>
      <c r="PGH25" s="37"/>
      <c r="PGI25" s="37"/>
      <c r="PGJ25" s="37"/>
      <c r="PGK25" s="37"/>
      <c r="PGL25" s="37"/>
      <c r="PGM25" s="37"/>
      <c r="PGN25" s="37"/>
      <c r="PGO25" s="37"/>
      <c r="PGP25" s="37"/>
      <c r="PGQ25" s="37"/>
      <c r="PGR25" s="37"/>
      <c r="PGS25" s="37"/>
      <c r="PGT25" s="37"/>
      <c r="PGU25" s="37"/>
      <c r="PGV25" s="37"/>
      <c r="PGW25" s="37"/>
      <c r="PGX25" s="37"/>
      <c r="PGY25" s="37"/>
      <c r="PGZ25" s="37"/>
      <c r="PHA25" s="37"/>
      <c r="PHB25" s="37"/>
      <c r="PHC25" s="37"/>
      <c r="PHD25" s="37"/>
      <c r="PHE25" s="37"/>
      <c r="PHF25" s="37"/>
      <c r="PHG25" s="37"/>
      <c r="PHH25" s="37"/>
      <c r="PHI25" s="37"/>
      <c r="PHJ25" s="37"/>
      <c r="PHK25" s="37"/>
      <c r="PHL25" s="37"/>
      <c r="PHM25" s="37"/>
      <c r="PHN25" s="37"/>
      <c r="PHO25" s="37"/>
      <c r="PHP25" s="37"/>
      <c r="PHQ25" s="37"/>
      <c r="PHR25" s="37"/>
      <c r="PHS25" s="37"/>
      <c r="PHT25" s="37"/>
      <c r="PHU25" s="37"/>
      <c r="PHV25" s="37"/>
      <c r="PHW25" s="37"/>
      <c r="PHX25" s="37"/>
      <c r="PHY25" s="37"/>
      <c r="PHZ25" s="37"/>
      <c r="PIA25" s="37"/>
      <c r="PIB25" s="37"/>
      <c r="PIC25" s="37"/>
      <c r="PID25" s="37"/>
      <c r="PIE25" s="37"/>
      <c r="PIF25" s="37"/>
      <c r="PIG25" s="37"/>
      <c r="PIH25" s="37"/>
      <c r="PII25" s="37"/>
      <c r="PIJ25" s="37"/>
      <c r="PIK25" s="37"/>
      <c r="PIL25" s="37"/>
      <c r="PIM25" s="37"/>
      <c r="PIN25" s="37"/>
      <c r="PIO25" s="37"/>
      <c r="PIP25" s="37"/>
      <c r="PIQ25" s="37"/>
      <c r="PIR25" s="37"/>
      <c r="PIS25" s="37"/>
      <c r="PIT25" s="37"/>
      <c r="PIU25" s="37"/>
      <c r="PIV25" s="37"/>
      <c r="PIW25" s="37"/>
      <c r="PIX25" s="37"/>
      <c r="PIY25" s="37"/>
      <c r="PIZ25" s="37"/>
      <c r="PJA25" s="37"/>
      <c r="PJB25" s="37"/>
      <c r="PJC25" s="37"/>
      <c r="PJD25" s="37"/>
      <c r="PJE25" s="37"/>
      <c r="PJF25" s="37"/>
      <c r="PJG25" s="37"/>
      <c r="PJH25" s="37"/>
      <c r="PJI25" s="37"/>
      <c r="PJJ25" s="37"/>
      <c r="PJK25" s="37"/>
      <c r="PJL25" s="37"/>
      <c r="PJM25" s="37"/>
      <c r="PJN25" s="37"/>
      <c r="PJO25" s="37"/>
      <c r="PJP25" s="37"/>
      <c r="PJQ25" s="37"/>
      <c r="PJR25" s="37"/>
      <c r="PJS25" s="37"/>
      <c r="PJT25" s="37"/>
      <c r="PJU25" s="37"/>
      <c r="PJV25" s="37"/>
      <c r="PJW25" s="37"/>
      <c r="PJX25" s="37"/>
      <c r="PJY25" s="37"/>
      <c r="PJZ25" s="37"/>
      <c r="PKA25" s="37"/>
      <c r="PKB25" s="37"/>
      <c r="PKC25" s="37"/>
      <c r="PKD25" s="37"/>
      <c r="PKE25" s="37"/>
      <c r="PKF25" s="37"/>
      <c r="PKG25" s="37"/>
      <c r="PKH25" s="37"/>
      <c r="PKI25" s="37"/>
      <c r="PKJ25" s="37"/>
      <c r="PKK25" s="37"/>
      <c r="PKL25" s="37"/>
      <c r="PKM25" s="37"/>
      <c r="PKN25" s="37"/>
      <c r="PKO25" s="37"/>
      <c r="PKP25" s="37"/>
      <c r="PKQ25" s="37"/>
      <c r="PKR25" s="37"/>
      <c r="PKS25" s="37"/>
      <c r="PKT25" s="37"/>
      <c r="PKU25" s="37"/>
      <c r="PKV25" s="37"/>
      <c r="PKW25" s="37"/>
      <c r="PKX25" s="37"/>
      <c r="PKY25" s="37"/>
      <c r="PKZ25" s="37"/>
      <c r="PLA25" s="37"/>
      <c r="PLB25" s="37"/>
      <c r="PLC25" s="37"/>
      <c r="PLD25" s="37"/>
      <c r="PLE25" s="37"/>
      <c r="PLF25" s="37"/>
      <c r="PLG25" s="37"/>
      <c r="PLH25" s="37"/>
      <c r="PLI25" s="37"/>
      <c r="PLJ25" s="37"/>
      <c r="PLK25" s="37"/>
      <c r="PLL25" s="37"/>
      <c r="PLM25" s="37"/>
      <c r="PLN25" s="37"/>
      <c r="PLO25" s="37"/>
      <c r="PLP25" s="37"/>
      <c r="PLQ25" s="37"/>
      <c r="PLR25" s="37"/>
      <c r="PLS25" s="37"/>
      <c r="PLT25" s="37"/>
      <c r="PLU25" s="37"/>
      <c r="PLV25" s="37"/>
      <c r="PLW25" s="37"/>
      <c r="PLX25" s="37"/>
      <c r="PLY25" s="37"/>
      <c r="PLZ25" s="37"/>
      <c r="PMA25" s="37"/>
      <c r="PMB25" s="37"/>
      <c r="PMC25" s="37"/>
      <c r="PMD25" s="37"/>
      <c r="PME25" s="37"/>
      <c r="PMF25" s="37"/>
      <c r="PMG25" s="37"/>
      <c r="PMH25" s="37"/>
      <c r="PMI25" s="37"/>
      <c r="PMJ25" s="37"/>
      <c r="PMK25" s="37"/>
      <c r="PML25" s="37"/>
      <c r="PMM25" s="37"/>
      <c r="PMN25" s="37"/>
      <c r="PMO25" s="37"/>
      <c r="PMP25" s="37"/>
      <c r="PMQ25" s="37"/>
      <c r="PMR25" s="37"/>
      <c r="PMS25" s="37"/>
      <c r="PMT25" s="37"/>
      <c r="PMU25" s="37"/>
      <c r="PMV25" s="37"/>
      <c r="PMW25" s="37"/>
      <c r="PMX25" s="37"/>
      <c r="PMY25" s="37"/>
      <c r="PMZ25" s="37"/>
      <c r="PNA25" s="37"/>
      <c r="PNB25" s="37"/>
      <c r="PNC25" s="37"/>
      <c r="PND25" s="37"/>
      <c r="PNE25" s="37"/>
      <c r="PNF25" s="37"/>
      <c r="PNG25" s="37"/>
      <c r="PNH25" s="37"/>
      <c r="PNI25" s="37"/>
      <c r="PNJ25" s="37"/>
      <c r="PNK25" s="37"/>
      <c r="PNL25" s="37"/>
      <c r="PNM25" s="37"/>
      <c r="PNN25" s="37"/>
      <c r="PNO25" s="37"/>
      <c r="PNP25" s="37"/>
      <c r="PNQ25" s="37"/>
      <c r="PNR25" s="37"/>
      <c r="PNS25" s="37"/>
      <c r="PNT25" s="37"/>
      <c r="PNU25" s="37"/>
      <c r="PNV25" s="37"/>
      <c r="PNW25" s="37"/>
      <c r="PNX25" s="37"/>
      <c r="PNY25" s="37"/>
      <c r="PNZ25" s="37"/>
      <c r="POA25" s="37"/>
      <c r="POB25" s="37"/>
      <c r="POC25" s="37"/>
      <c r="POD25" s="37"/>
      <c r="POE25" s="37"/>
      <c r="POF25" s="37"/>
      <c r="POG25" s="37"/>
      <c r="POH25" s="37"/>
      <c r="POI25" s="37"/>
      <c r="POJ25" s="37"/>
      <c r="POK25" s="37"/>
      <c r="POL25" s="37"/>
      <c r="POM25" s="37"/>
      <c r="PON25" s="37"/>
      <c r="POO25" s="37"/>
      <c r="POP25" s="37"/>
      <c r="POQ25" s="37"/>
      <c r="POR25" s="37"/>
      <c r="POS25" s="37"/>
      <c r="POT25" s="37"/>
      <c r="POU25" s="37"/>
      <c r="POV25" s="37"/>
      <c r="POW25" s="37"/>
      <c r="POX25" s="37"/>
      <c r="POY25" s="37"/>
      <c r="POZ25" s="37"/>
      <c r="PPA25" s="37"/>
      <c r="PPB25" s="37"/>
      <c r="PPC25" s="37"/>
      <c r="PPD25" s="37"/>
      <c r="PPE25" s="37"/>
      <c r="PPF25" s="37"/>
      <c r="PPG25" s="37"/>
      <c r="PPH25" s="37"/>
      <c r="PPI25" s="37"/>
      <c r="PPJ25" s="37"/>
      <c r="PPK25" s="37"/>
      <c r="PPL25" s="37"/>
      <c r="PPM25" s="37"/>
      <c r="PPN25" s="37"/>
      <c r="PPO25" s="37"/>
      <c r="PPP25" s="37"/>
      <c r="PPQ25" s="37"/>
      <c r="PPR25" s="37"/>
      <c r="PPS25" s="37"/>
      <c r="PPT25" s="37"/>
      <c r="PPU25" s="37"/>
      <c r="PPV25" s="37"/>
      <c r="PPW25" s="37"/>
      <c r="PPX25" s="37"/>
      <c r="PPY25" s="37"/>
      <c r="PPZ25" s="37"/>
      <c r="PQA25" s="37"/>
      <c r="PQB25" s="37"/>
      <c r="PQC25" s="37"/>
      <c r="PQD25" s="37"/>
      <c r="PQE25" s="37"/>
      <c r="PQF25" s="37"/>
      <c r="PQG25" s="37"/>
      <c r="PQH25" s="37"/>
      <c r="PQI25" s="37"/>
      <c r="PQJ25" s="37"/>
      <c r="PQK25" s="37"/>
      <c r="PQL25" s="37"/>
      <c r="PQM25" s="37"/>
      <c r="PQN25" s="37"/>
      <c r="PQO25" s="37"/>
      <c r="PQP25" s="37"/>
      <c r="PQQ25" s="37"/>
      <c r="PQR25" s="37"/>
      <c r="PQS25" s="37"/>
      <c r="PQT25" s="37"/>
      <c r="PQU25" s="37"/>
      <c r="PQV25" s="37"/>
      <c r="PQW25" s="37"/>
      <c r="PQX25" s="37"/>
      <c r="PQY25" s="37"/>
      <c r="PQZ25" s="37"/>
      <c r="PRA25" s="37"/>
      <c r="PRB25" s="37"/>
      <c r="PRC25" s="37"/>
      <c r="PRD25" s="37"/>
      <c r="PRE25" s="37"/>
      <c r="PRF25" s="37"/>
      <c r="PRG25" s="37"/>
      <c r="PRH25" s="37"/>
      <c r="PRI25" s="37"/>
      <c r="PRJ25" s="37"/>
      <c r="PRK25" s="37"/>
      <c r="PRL25" s="37"/>
      <c r="PRM25" s="37"/>
      <c r="PRN25" s="37"/>
      <c r="PRO25" s="37"/>
      <c r="PRP25" s="37"/>
      <c r="PRQ25" s="37"/>
      <c r="PRR25" s="37"/>
      <c r="PRS25" s="37"/>
      <c r="PRT25" s="37"/>
      <c r="PRU25" s="37"/>
      <c r="PRV25" s="37"/>
      <c r="PRW25" s="37"/>
      <c r="PRX25" s="37"/>
      <c r="PRY25" s="37"/>
      <c r="PRZ25" s="37"/>
      <c r="PSA25" s="37"/>
      <c r="PSB25" s="37"/>
      <c r="PSC25" s="37"/>
      <c r="PSD25" s="37"/>
      <c r="PSE25" s="37"/>
      <c r="PSF25" s="37"/>
      <c r="PSG25" s="37"/>
      <c r="PSH25" s="37"/>
      <c r="PSI25" s="37"/>
      <c r="PSJ25" s="37"/>
      <c r="PSK25" s="37"/>
      <c r="PSL25" s="37"/>
      <c r="PSM25" s="37"/>
      <c r="PSN25" s="37"/>
      <c r="PSO25" s="37"/>
      <c r="PSP25" s="37"/>
      <c r="PSQ25" s="37"/>
      <c r="PSR25" s="37"/>
      <c r="PSS25" s="37"/>
      <c r="PST25" s="37"/>
      <c r="PSU25" s="37"/>
      <c r="PSV25" s="37"/>
      <c r="PSW25" s="37"/>
      <c r="PSX25" s="37"/>
      <c r="PSY25" s="37"/>
      <c r="PSZ25" s="37"/>
      <c r="PTA25" s="37"/>
      <c r="PTB25" s="37"/>
      <c r="PTC25" s="37"/>
      <c r="PTD25" s="37"/>
      <c r="PTE25" s="37"/>
      <c r="PTF25" s="37"/>
      <c r="PTG25" s="37"/>
      <c r="PTH25" s="37"/>
      <c r="PTI25" s="37"/>
      <c r="PTJ25" s="37"/>
      <c r="PTK25" s="37"/>
      <c r="PTL25" s="37"/>
      <c r="PTM25" s="37"/>
      <c r="PTN25" s="37"/>
      <c r="PTO25" s="37"/>
      <c r="PTP25" s="37"/>
      <c r="PTQ25" s="37"/>
      <c r="PTR25" s="37"/>
      <c r="PTS25" s="37"/>
      <c r="PTT25" s="37"/>
      <c r="PTU25" s="37"/>
      <c r="PTV25" s="37"/>
      <c r="PTW25" s="37"/>
      <c r="PTX25" s="37"/>
      <c r="PTY25" s="37"/>
      <c r="PTZ25" s="37"/>
      <c r="PUA25" s="37"/>
      <c r="PUB25" s="37"/>
      <c r="PUC25" s="37"/>
      <c r="PUD25" s="37"/>
      <c r="PUE25" s="37"/>
      <c r="PUF25" s="37"/>
      <c r="PUG25" s="37"/>
      <c r="PUH25" s="37"/>
      <c r="PUI25" s="37"/>
      <c r="PUJ25" s="37"/>
      <c r="PUK25" s="37"/>
      <c r="PUL25" s="37"/>
      <c r="PUM25" s="37"/>
      <c r="PUN25" s="37"/>
      <c r="PUO25" s="37"/>
      <c r="PUP25" s="37"/>
      <c r="PUQ25" s="37"/>
      <c r="PUR25" s="37"/>
      <c r="PUS25" s="37"/>
      <c r="PUT25" s="37"/>
      <c r="PUU25" s="37"/>
      <c r="PUV25" s="37"/>
      <c r="PUW25" s="37"/>
      <c r="PUX25" s="37"/>
      <c r="PUY25" s="37"/>
      <c r="PUZ25" s="37"/>
      <c r="PVA25" s="37"/>
      <c r="PVB25" s="37"/>
      <c r="PVC25" s="37"/>
      <c r="PVD25" s="37"/>
      <c r="PVE25" s="37"/>
      <c r="PVF25" s="37"/>
      <c r="PVG25" s="37"/>
      <c r="PVH25" s="37"/>
      <c r="PVI25" s="37"/>
      <c r="PVJ25" s="37"/>
      <c r="PVK25" s="37"/>
      <c r="PVL25" s="37"/>
      <c r="PVM25" s="37"/>
      <c r="PVN25" s="37"/>
      <c r="PVO25" s="37"/>
      <c r="PVP25" s="37"/>
      <c r="PVQ25" s="37"/>
      <c r="PVR25" s="37"/>
      <c r="PVS25" s="37"/>
      <c r="PVT25" s="37"/>
      <c r="PVU25" s="37"/>
      <c r="PVV25" s="37"/>
      <c r="PVW25" s="37"/>
      <c r="PVX25" s="37"/>
      <c r="PVY25" s="37"/>
      <c r="PVZ25" s="37"/>
      <c r="PWA25" s="37"/>
      <c r="PWB25" s="37"/>
      <c r="PWC25" s="37"/>
      <c r="PWD25" s="37"/>
      <c r="PWE25" s="37"/>
      <c r="PWF25" s="37"/>
      <c r="PWG25" s="37"/>
      <c r="PWH25" s="37"/>
      <c r="PWI25" s="37"/>
      <c r="PWJ25" s="37"/>
      <c r="PWK25" s="37"/>
      <c r="PWL25" s="37"/>
      <c r="PWM25" s="37"/>
      <c r="PWN25" s="37"/>
      <c r="PWO25" s="37"/>
      <c r="PWP25" s="37"/>
      <c r="PWQ25" s="37"/>
      <c r="PWR25" s="37"/>
      <c r="PWS25" s="37"/>
      <c r="PWT25" s="37"/>
      <c r="PWU25" s="37"/>
      <c r="PWV25" s="37"/>
      <c r="PWW25" s="37"/>
      <c r="PWX25" s="37"/>
      <c r="PWY25" s="37"/>
      <c r="PWZ25" s="37"/>
      <c r="PXA25" s="37"/>
      <c r="PXB25" s="37"/>
      <c r="PXC25" s="37"/>
      <c r="PXD25" s="37"/>
      <c r="PXE25" s="37"/>
      <c r="PXF25" s="37"/>
      <c r="PXG25" s="37"/>
      <c r="PXH25" s="37"/>
      <c r="PXI25" s="37"/>
      <c r="PXJ25" s="37"/>
      <c r="PXK25" s="37"/>
      <c r="PXL25" s="37"/>
      <c r="PXM25" s="37"/>
      <c r="PXN25" s="37"/>
      <c r="PXO25" s="37"/>
      <c r="PXP25" s="37"/>
      <c r="PXQ25" s="37"/>
      <c r="PXR25" s="37"/>
      <c r="PXS25" s="37"/>
      <c r="PXT25" s="37"/>
      <c r="PXU25" s="37"/>
      <c r="PXV25" s="37"/>
      <c r="PXW25" s="37"/>
      <c r="PXX25" s="37"/>
      <c r="PXY25" s="37"/>
      <c r="PXZ25" s="37"/>
      <c r="PYA25" s="37"/>
      <c r="PYB25" s="37"/>
      <c r="PYC25" s="37"/>
      <c r="PYD25" s="37"/>
      <c r="PYE25" s="37"/>
      <c r="PYF25" s="37"/>
      <c r="PYG25" s="37"/>
      <c r="PYH25" s="37"/>
      <c r="PYI25" s="37"/>
      <c r="PYJ25" s="37"/>
      <c r="PYK25" s="37"/>
      <c r="PYL25" s="37"/>
      <c r="PYM25" s="37"/>
      <c r="PYN25" s="37"/>
      <c r="PYO25" s="37"/>
      <c r="PYP25" s="37"/>
      <c r="PYQ25" s="37"/>
      <c r="PYR25" s="37"/>
      <c r="PYS25" s="37"/>
      <c r="PYT25" s="37"/>
      <c r="PYU25" s="37"/>
      <c r="PYV25" s="37"/>
      <c r="PYW25" s="37"/>
      <c r="PYX25" s="37"/>
      <c r="PYY25" s="37"/>
      <c r="PYZ25" s="37"/>
      <c r="PZA25" s="37"/>
      <c r="PZB25" s="37"/>
      <c r="PZC25" s="37"/>
      <c r="PZD25" s="37"/>
      <c r="PZE25" s="37"/>
      <c r="PZF25" s="37"/>
      <c r="PZG25" s="37"/>
      <c r="PZH25" s="37"/>
      <c r="PZI25" s="37"/>
      <c r="PZJ25" s="37"/>
      <c r="PZK25" s="37"/>
      <c r="PZL25" s="37"/>
      <c r="PZM25" s="37"/>
      <c r="PZN25" s="37"/>
      <c r="PZO25" s="37"/>
      <c r="PZP25" s="37"/>
      <c r="PZQ25" s="37"/>
      <c r="PZR25" s="37"/>
      <c r="PZS25" s="37"/>
      <c r="PZT25" s="37"/>
      <c r="PZU25" s="37"/>
      <c r="PZV25" s="37"/>
      <c r="PZW25" s="37"/>
      <c r="PZX25" s="37"/>
      <c r="PZY25" s="37"/>
      <c r="PZZ25" s="37"/>
      <c r="QAA25" s="37"/>
      <c r="QAB25" s="37"/>
      <c r="QAC25" s="37"/>
      <c r="QAD25" s="37"/>
      <c r="QAE25" s="37"/>
      <c r="QAF25" s="37"/>
      <c r="QAG25" s="37"/>
      <c r="QAH25" s="37"/>
      <c r="QAI25" s="37"/>
      <c r="QAJ25" s="37"/>
      <c r="QAK25" s="37"/>
      <c r="QAL25" s="37"/>
      <c r="QAM25" s="37"/>
      <c r="QAN25" s="37"/>
      <c r="QAO25" s="37"/>
      <c r="QAP25" s="37"/>
      <c r="QAQ25" s="37"/>
      <c r="QAR25" s="37"/>
      <c r="QAS25" s="37"/>
      <c r="QAT25" s="37"/>
      <c r="QAU25" s="37"/>
      <c r="QAV25" s="37"/>
      <c r="QAW25" s="37"/>
      <c r="QAX25" s="37"/>
      <c r="QAY25" s="37"/>
      <c r="QAZ25" s="37"/>
      <c r="QBA25" s="37"/>
      <c r="QBB25" s="37"/>
      <c r="QBC25" s="37"/>
      <c r="QBD25" s="37"/>
      <c r="QBE25" s="37"/>
      <c r="QBF25" s="37"/>
      <c r="QBG25" s="37"/>
      <c r="QBH25" s="37"/>
      <c r="QBI25" s="37"/>
      <c r="QBJ25" s="37"/>
      <c r="QBK25" s="37"/>
      <c r="QBL25" s="37"/>
      <c r="QBM25" s="37"/>
      <c r="QBN25" s="37"/>
      <c r="QBO25" s="37"/>
      <c r="QBP25" s="37"/>
      <c r="QBQ25" s="37"/>
      <c r="QBR25" s="37"/>
      <c r="QBS25" s="37"/>
      <c r="QBT25" s="37"/>
      <c r="QBU25" s="37"/>
      <c r="QBV25" s="37"/>
      <c r="QBW25" s="37"/>
      <c r="QBX25" s="37"/>
      <c r="QBY25" s="37"/>
      <c r="QBZ25" s="37"/>
      <c r="QCA25" s="37"/>
      <c r="QCB25" s="37"/>
      <c r="QCC25" s="37"/>
      <c r="QCD25" s="37"/>
      <c r="QCE25" s="37"/>
      <c r="QCF25" s="37"/>
      <c r="QCG25" s="37"/>
      <c r="QCH25" s="37"/>
      <c r="QCI25" s="37"/>
      <c r="QCJ25" s="37"/>
      <c r="QCK25" s="37"/>
      <c r="QCL25" s="37"/>
      <c r="QCM25" s="37"/>
      <c r="QCN25" s="37"/>
      <c r="QCO25" s="37"/>
      <c r="QCP25" s="37"/>
      <c r="QCQ25" s="37"/>
      <c r="QCR25" s="37"/>
      <c r="QCS25" s="37"/>
      <c r="QCT25" s="37"/>
      <c r="QCU25" s="37"/>
      <c r="QCV25" s="37"/>
      <c r="QCW25" s="37"/>
      <c r="QCX25" s="37"/>
      <c r="QCY25" s="37"/>
      <c r="QCZ25" s="37"/>
      <c r="QDA25" s="37"/>
      <c r="QDB25" s="37"/>
      <c r="QDC25" s="37"/>
      <c r="QDD25" s="37"/>
      <c r="QDE25" s="37"/>
      <c r="QDF25" s="37"/>
      <c r="QDG25" s="37"/>
      <c r="QDH25" s="37"/>
      <c r="QDI25" s="37"/>
      <c r="QDJ25" s="37"/>
      <c r="QDK25" s="37"/>
      <c r="QDL25" s="37"/>
      <c r="QDM25" s="37"/>
      <c r="QDN25" s="37"/>
      <c r="QDO25" s="37"/>
      <c r="QDP25" s="37"/>
      <c r="QDQ25" s="37"/>
      <c r="QDR25" s="37"/>
      <c r="QDS25" s="37"/>
      <c r="QDT25" s="37"/>
      <c r="QDU25" s="37"/>
      <c r="QDV25" s="37"/>
      <c r="QDW25" s="37"/>
      <c r="QDX25" s="37"/>
      <c r="QDY25" s="37"/>
      <c r="QDZ25" s="37"/>
      <c r="QEA25" s="37"/>
      <c r="QEB25" s="37"/>
      <c r="QEC25" s="37"/>
      <c r="QED25" s="37"/>
      <c r="QEE25" s="37"/>
      <c r="QEF25" s="37"/>
      <c r="QEG25" s="37"/>
      <c r="QEH25" s="37"/>
      <c r="QEI25" s="37"/>
      <c r="QEJ25" s="37"/>
      <c r="QEK25" s="37"/>
      <c r="QEL25" s="37"/>
      <c r="QEM25" s="37"/>
      <c r="QEN25" s="37"/>
      <c r="QEO25" s="37"/>
      <c r="QEP25" s="37"/>
      <c r="QEQ25" s="37"/>
      <c r="QER25" s="37"/>
      <c r="QES25" s="37"/>
      <c r="QET25" s="37"/>
      <c r="QEU25" s="37"/>
      <c r="QEV25" s="37"/>
      <c r="QEW25" s="37"/>
      <c r="QEX25" s="37"/>
      <c r="QEY25" s="37"/>
      <c r="QEZ25" s="37"/>
      <c r="QFA25" s="37"/>
      <c r="QFB25" s="37"/>
      <c r="QFC25" s="37"/>
      <c r="QFD25" s="37"/>
      <c r="QFE25" s="37"/>
      <c r="QFF25" s="37"/>
      <c r="QFG25" s="37"/>
      <c r="QFH25" s="37"/>
      <c r="QFI25" s="37"/>
      <c r="QFJ25" s="37"/>
      <c r="QFK25" s="37"/>
      <c r="QFL25" s="37"/>
      <c r="QFM25" s="37"/>
      <c r="QFN25" s="37"/>
      <c r="QFO25" s="37"/>
      <c r="QFP25" s="37"/>
      <c r="QFQ25" s="37"/>
      <c r="QFR25" s="37"/>
      <c r="QFS25" s="37"/>
      <c r="QFT25" s="37"/>
      <c r="QFU25" s="37"/>
      <c r="QFV25" s="37"/>
      <c r="QFW25" s="37"/>
      <c r="QFX25" s="37"/>
      <c r="QFY25" s="37"/>
      <c r="QFZ25" s="37"/>
      <c r="QGA25" s="37"/>
      <c r="QGB25" s="37"/>
      <c r="QGC25" s="37"/>
      <c r="QGD25" s="37"/>
      <c r="QGE25" s="37"/>
      <c r="QGF25" s="37"/>
      <c r="QGG25" s="37"/>
      <c r="QGH25" s="37"/>
      <c r="QGI25" s="37"/>
      <c r="QGJ25" s="37"/>
      <c r="QGK25" s="37"/>
      <c r="QGL25" s="37"/>
      <c r="QGM25" s="37"/>
      <c r="QGN25" s="37"/>
      <c r="QGO25" s="37"/>
      <c r="QGP25" s="37"/>
      <c r="QGQ25" s="37"/>
      <c r="QGR25" s="37"/>
      <c r="QGS25" s="37"/>
      <c r="QGT25" s="37"/>
      <c r="QGU25" s="37"/>
      <c r="QGV25" s="37"/>
      <c r="QGW25" s="37"/>
      <c r="QGX25" s="37"/>
      <c r="QGY25" s="37"/>
      <c r="QGZ25" s="37"/>
      <c r="QHA25" s="37"/>
      <c r="QHB25" s="37"/>
      <c r="QHC25" s="37"/>
      <c r="QHD25" s="37"/>
      <c r="QHE25" s="37"/>
      <c r="QHF25" s="37"/>
      <c r="QHG25" s="37"/>
      <c r="QHH25" s="37"/>
      <c r="QHI25" s="37"/>
      <c r="QHJ25" s="37"/>
      <c r="QHK25" s="37"/>
      <c r="QHL25" s="37"/>
      <c r="QHM25" s="37"/>
      <c r="QHN25" s="37"/>
      <c r="QHO25" s="37"/>
      <c r="QHP25" s="37"/>
      <c r="QHQ25" s="37"/>
      <c r="QHR25" s="37"/>
      <c r="QHS25" s="37"/>
      <c r="QHT25" s="37"/>
      <c r="QHU25" s="37"/>
      <c r="QHV25" s="37"/>
      <c r="QHW25" s="37"/>
      <c r="QHX25" s="37"/>
      <c r="QHY25" s="37"/>
      <c r="QHZ25" s="37"/>
      <c r="QIA25" s="37"/>
      <c r="QIB25" s="37"/>
      <c r="QIC25" s="37"/>
      <c r="QID25" s="37"/>
      <c r="QIE25" s="37"/>
      <c r="QIF25" s="37"/>
      <c r="QIG25" s="37"/>
      <c r="QIH25" s="37"/>
      <c r="QII25" s="37"/>
      <c r="QIJ25" s="37"/>
      <c r="QIK25" s="37"/>
      <c r="QIL25" s="37"/>
      <c r="QIM25" s="37"/>
      <c r="QIN25" s="37"/>
      <c r="QIO25" s="37"/>
      <c r="QIP25" s="37"/>
      <c r="QIQ25" s="37"/>
      <c r="QIR25" s="37"/>
      <c r="QIS25" s="37"/>
      <c r="QIT25" s="37"/>
      <c r="QIU25" s="37"/>
      <c r="QIV25" s="37"/>
      <c r="QIW25" s="37"/>
      <c r="QIX25" s="37"/>
      <c r="QIY25" s="37"/>
      <c r="QIZ25" s="37"/>
      <c r="QJA25" s="37"/>
      <c r="QJB25" s="37"/>
      <c r="QJC25" s="37"/>
      <c r="QJD25" s="37"/>
      <c r="QJE25" s="37"/>
      <c r="QJF25" s="37"/>
      <c r="QJG25" s="37"/>
      <c r="QJH25" s="37"/>
      <c r="QJI25" s="37"/>
      <c r="QJJ25" s="37"/>
      <c r="QJK25" s="37"/>
      <c r="QJL25" s="37"/>
      <c r="QJM25" s="37"/>
      <c r="QJN25" s="37"/>
      <c r="QJO25" s="37"/>
      <c r="QJP25" s="37"/>
      <c r="QJQ25" s="37"/>
      <c r="QJR25" s="37"/>
      <c r="QJS25" s="37"/>
      <c r="QJT25" s="37"/>
      <c r="QJU25" s="37"/>
      <c r="QJV25" s="37"/>
      <c r="QJW25" s="37"/>
      <c r="QJX25" s="37"/>
      <c r="QJY25" s="37"/>
      <c r="QJZ25" s="37"/>
      <c r="QKA25" s="37"/>
      <c r="QKB25" s="37"/>
      <c r="QKC25" s="37"/>
      <c r="QKD25" s="37"/>
      <c r="QKE25" s="37"/>
      <c r="QKF25" s="37"/>
      <c r="QKG25" s="37"/>
      <c r="QKH25" s="37"/>
      <c r="QKI25" s="37"/>
      <c r="QKJ25" s="37"/>
      <c r="QKK25" s="37"/>
      <c r="QKL25" s="37"/>
      <c r="QKM25" s="37"/>
      <c r="QKN25" s="37"/>
      <c r="QKO25" s="37"/>
      <c r="QKP25" s="37"/>
      <c r="QKQ25" s="37"/>
      <c r="QKR25" s="37"/>
      <c r="QKS25" s="37"/>
      <c r="QKT25" s="37"/>
      <c r="QKU25" s="37"/>
      <c r="QKV25" s="37"/>
      <c r="QKW25" s="37"/>
      <c r="QKX25" s="37"/>
      <c r="QKY25" s="37"/>
      <c r="QKZ25" s="37"/>
      <c r="QLA25" s="37"/>
      <c r="QLB25" s="37"/>
      <c r="QLC25" s="37"/>
      <c r="QLD25" s="37"/>
      <c r="QLE25" s="37"/>
      <c r="QLF25" s="37"/>
      <c r="QLG25" s="37"/>
      <c r="QLH25" s="37"/>
      <c r="QLI25" s="37"/>
      <c r="QLJ25" s="37"/>
      <c r="QLK25" s="37"/>
      <c r="QLL25" s="37"/>
      <c r="QLM25" s="37"/>
      <c r="QLN25" s="37"/>
      <c r="QLO25" s="37"/>
      <c r="QLP25" s="37"/>
      <c r="QLQ25" s="37"/>
      <c r="QLR25" s="37"/>
      <c r="QLS25" s="37"/>
      <c r="QLT25" s="37"/>
      <c r="QLU25" s="37"/>
      <c r="QLV25" s="37"/>
      <c r="QLW25" s="37"/>
      <c r="QLX25" s="37"/>
      <c r="QLY25" s="37"/>
      <c r="QLZ25" s="37"/>
      <c r="QMA25" s="37"/>
      <c r="QMB25" s="37"/>
      <c r="QMC25" s="37"/>
      <c r="QMD25" s="37"/>
      <c r="QME25" s="37"/>
      <c r="QMF25" s="37"/>
      <c r="QMG25" s="37"/>
      <c r="QMH25" s="37"/>
      <c r="QMI25" s="37"/>
      <c r="QMJ25" s="37"/>
      <c r="QMK25" s="37"/>
      <c r="QML25" s="37"/>
      <c r="QMM25" s="37"/>
      <c r="QMN25" s="37"/>
      <c r="QMO25" s="37"/>
      <c r="QMP25" s="37"/>
      <c r="QMQ25" s="37"/>
      <c r="QMR25" s="37"/>
      <c r="QMS25" s="37"/>
      <c r="QMT25" s="37"/>
      <c r="QMU25" s="37"/>
      <c r="QMV25" s="37"/>
      <c r="QMW25" s="37"/>
      <c r="QMX25" s="37"/>
      <c r="QMY25" s="37"/>
      <c r="QMZ25" s="37"/>
      <c r="QNA25" s="37"/>
      <c r="QNB25" s="37"/>
      <c r="QNC25" s="37"/>
      <c r="QND25" s="37"/>
      <c r="QNE25" s="37"/>
      <c r="QNF25" s="37"/>
      <c r="QNG25" s="37"/>
      <c r="QNH25" s="37"/>
      <c r="QNI25" s="37"/>
      <c r="QNJ25" s="37"/>
      <c r="QNK25" s="37"/>
      <c r="QNL25" s="37"/>
      <c r="QNM25" s="37"/>
      <c r="QNN25" s="37"/>
      <c r="QNO25" s="37"/>
      <c r="QNP25" s="37"/>
      <c r="QNQ25" s="37"/>
      <c r="QNR25" s="37"/>
      <c r="QNS25" s="37"/>
      <c r="QNT25" s="37"/>
      <c r="QNU25" s="37"/>
      <c r="QNV25" s="37"/>
      <c r="QNW25" s="37"/>
      <c r="QNX25" s="37"/>
      <c r="QNY25" s="37"/>
      <c r="QNZ25" s="37"/>
      <c r="QOA25" s="37"/>
      <c r="QOB25" s="37"/>
      <c r="QOC25" s="37"/>
      <c r="QOD25" s="37"/>
      <c r="QOE25" s="37"/>
      <c r="QOF25" s="37"/>
      <c r="QOG25" s="37"/>
      <c r="QOH25" s="37"/>
      <c r="QOI25" s="37"/>
      <c r="QOJ25" s="37"/>
      <c r="QOK25" s="37"/>
      <c r="QOL25" s="37"/>
      <c r="QOM25" s="37"/>
      <c r="QON25" s="37"/>
      <c r="QOO25" s="37"/>
      <c r="QOP25" s="37"/>
      <c r="QOQ25" s="37"/>
      <c r="QOR25" s="37"/>
      <c r="QOS25" s="37"/>
      <c r="QOT25" s="37"/>
      <c r="QOU25" s="37"/>
      <c r="QOV25" s="37"/>
      <c r="QOW25" s="37"/>
      <c r="QOX25" s="37"/>
      <c r="QOY25" s="37"/>
      <c r="QOZ25" s="37"/>
      <c r="QPA25" s="37"/>
      <c r="QPB25" s="37"/>
      <c r="QPC25" s="37"/>
      <c r="QPD25" s="37"/>
      <c r="QPE25" s="37"/>
      <c r="QPF25" s="37"/>
      <c r="QPG25" s="37"/>
      <c r="QPH25" s="37"/>
      <c r="QPI25" s="37"/>
      <c r="QPJ25" s="37"/>
      <c r="QPK25" s="37"/>
      <c r="QPL25" s="37"/>
      <c r="QPM25" s="37"/>
      <c r="QPN25" s="37"/>
      <c r="QPO25" s="37"/>
      <c r="QPP25" s="37"/>
      <c r="QPQ25" s="37"/>
      <c r="QPR25" s="37"/>
      <c r="QPS25" s="37"/>
      <c r="QPT25" s="37"/>
      <c r="QPU25" s="37"/>
      <c r="QPV25" s="37"/>
      <c r="QPW25" s="37"/>
      <c r="QPX25" s="37"/>
      <c r="QPY25" s="37"/>
      <c r="QPZ25" s="37"/>
      <c r="QQA25" s="37"/>
      <c r="QQB25" s="37"/>
      <c r="QQC25" s="37"/>
      <c r="QQD25" s="37"/>
      <c r="QQE25" s="37"/>
      <c r="QQF25" s="37"/>
      <c r="QQG25" s="37"/>
      <c r="QQH25" s="37"/>
      <c r="QQI25" s="37"/>
      <c r="QQJ25" s="37"/>
      <c r="QQK25" s="37"/>
      <c r="QQL25" s="37"/>
      <c r="QQM25" s="37"/>
      <c r="QQN25" s="37"/>
      <c r="QQO25" s="37"/>
      <c r="QQP25" s="37"/>
      <c r="QQQ25" s="37"/>
      <c r="QQR25" s="37"/>
      <c r="QQS25" s="37"/>
      <c r="QQT25" s="37"/>
      <c r="QQU25" s="37"/>
      <c r="QQV25" s="37"/>
      <c r="QQW25" s="37"/>
      <c r="QQX25" s="37"/>
      <c r="QQY25" s="37"/>
      <c r="QQZ25" s="37"/>
      <c r="QRA25" s="37"/>
      <c r="QRB25" s="37"/>
      <c r="QRC25" s="37"/>
      <c r="QRD25" s="37"/>
      <c r="QRE25" s="37"/>
      <c r="QRF25" s="37"/>
      <c r="QRG25" s="37"/>
      <c r="QRH25" s="37"/>
      <c r="QRI25" s="37"/>
      <c r="QRJ25" s="37"/>
      <c r="QRK25" s="37"/>
      <c r="QRL25" s="37"/>
      <c r="QRM25" s="37"/>
      <c r="QRN25" s="37"/>
      <c r="QRO25" s="37"/>
      <c r="QRP25" s="37"/>
      <c r="QRQ25" s="37"/>
      <c r="QRR25" s="37"/>
      <c r="QRS25" s="37"/>
      <c r="QRT25" s="37"/>
      <c r="QRU25" s="37"/>
      <c r="QRV25" s="37"/>
      <c r="QRW25" s="37"/>
      <c r="QRX25" s="37"/>
      <c r="QRY25" s="37"/>
      <c r="QRZ25" s="37"/>
      <c r="QSA25" s="37"/>
      <c r="QSB25" s="37"/>
      <c r="QSC25" s="37"/>
      <c r="QSD25" s="37"/>
      <c r="QSE25" s="37"/>
      <c r="QSF25" s="37"/>
      <c r="QSG25" s="37"/>
      <c r="QSH25" s="37"/>
      <c r="QSI25" s="37"/>
      <c r="QSJ25" s="37"/>
      <c r="QSK25" s="37"/>
      <c r="QSL25" s="37"/>
      <c r="QSM25" s="37"/>
      <c r="QSN25" s="37"/>
      <c r="QSO25" s="37"/>
      <c r="QSP25" s="37"/>
      <c r="QSQ25" s="37"/>
      <c r="QSR25" s="37"/>
      <c r="QSS25" s="37"/>
      <c r="QST25" s="37"/>
      <c r="QSU25" s="37"/>
      <c r="QSV25" s="37"/>
      <c r="QSW25" s="37"/>
      <c r="QSX25" s="37"/>
      <c r="QSY25" s="37"/>
      <c r="QSZ25" s="37"/>
      <c r="QTA25" s="37"/>
      <c r="QTB25" s="37"/>
      <c r="QTC25" s="37"/>
      <c r="QTD25" s="37"/>
      <c r="QTE25" s="37"/>
      <c r="QTF25" s="37"/>
      <c r="QTG25" s="37"/>
      <c r="QTH25" s="37"/>
      <c r="QTI25" s="37"/>
      <c r="QTJ25" s="37"/>
      <c r="QTK25" s="37"/>
      <c r="QTL25" s="37"/>
      <c r="QTM25" s="37"/>
      <c r="QTN25" s="37"/>
      <c r="QTO25" s="37"/>
      <c r="QTP25" s="37"/>
      <c r="QTQ25" s="37"/>
      <c r="QTR25" s="37"/>
      <c r="QTS25" s="37"/>
      <c r="QTT25" s="37"/>
      <c r="QTU25" s="37"/>
      <c r="QTV25" s="37"/>
      <c r="QTW25" s="37"/>
      <c r="QTX25" s="37"/>
      <c r="QTY25" s="37"/>
      <c r="QTZ25" s="37"/>
      <c r="QUA25" s="37"/>
      <c r="QUB25" s="37"/>
      <c r="QUC25" s="37"/>
      <c r="QUD25" s="37"/>
      <c r="QUE25" s="37"/>
      <c r="QUF25" s="37"/>
      <c r="QUG25" s="37"/>
      <c r="QUH25" s="37"/>
      <c r="QUI25" s="37"/>
      <c r="QUJ25" s="37"/>
      <c r="QUK25" s="37"/>
      <c r="QUL25" s="37"/>
      <c r="QUM25" s="37"/>
      <c r="QUN25" s="37"/>
      <c r="QUO25" s="37"/>
      <c r="QUP25" s="37"/>
      <c r="QUQ25" s="37"/>
      <c r="QUR25" s="37"/>
      <c r="QUS25" s="37"/>
      <c r="QUT25" s="37"/>
      <c r="QUU25" s="37"/>
      <c r="QUV25" s="37"/>
      <c r="QUW25" s="37"/>
      <c r="QUX25" s="37"/>
      <c r="QUY25" s="37"/>
      <c r="QUZ25" s="37"/>
      <c r="QVA25" s="37"/>
      <c r="QVB25" s="37"/>
      <c r="QVC25" s="37"/>
      <c r="QVD25" s="37"/>
      <c r="QVE25" s="37"/>
      <c r="QVF25" s="37"/>
      <c r="QVG25" s="37"/>
      <c r="QVH25" s="37"/>
      <c r="QVI25" s="37"/>
      <c r="QVJ25" s="37"/>
      <c r="QVK25" s="37"/>
      <c r="QVL25" s="37"/>
      <c r="QVM25" s="37"/>
      <c r="QVN25" s="37"/>
      <c r="QVO25" s="37"/>
      <c r="QVP25" s="37"/>
      <c r="QVQ25" s="37"/>
      <c r="QVR25" s="37"/>
      <c r="QVS25" s="37"/>
      <c r="QVT25" s="37"/>
      <c r="QVU25" s="37"/>
      <c r="QVV25" s="37"/>
      <c r="QVW25" s="37"/>
      <c r="QVX25" s="37"/>
      <c r="QVY25" s="37"/>
      <c r="QVZ25" s="37"/>
      <c r="QWA25" s="37"/>
      <c r="QWB25" s="37"/>
      <c r="QWC25" s="37"/>
      <c r="QWD25" s="37"/>
      <c r="QWE25" s="37"/>
      <c r="QWF25" s="37"/>
      <c r="QWG25" s="37"/>
      <c r="QWH25" s="37"/>
      <c r="QWI25" s="37"/>
      <c r="QWJ25" s="37"/>
      <c r="QWK25" s="37"/>
      <c r="QWL25" s="37"/>
      <c r="QWM25" s="37"/>
      <c r="QWN25" s="37"/>
      <c r="QWO25" s="37"/>
      <c r="QWP25" s="37"/>
      <c r="QWQ25" s="37"/>
      <c r="QWR25" s="37"/>
      <c r="QWS25" s="37"/>
      <c r="QWT25" s="37"/>
      <c r="QWU25" s="37"/>
      <c r="QWV25" s="37"/>
      <c r="QWW25" s="37"/>
      <c r="QWX25" s="37"/>
      <c r="QWY25" s="37"/>
      <c r="QWZ25" s="37"/>
      <c r="QXA25" s="37"/>
      <c r="QXB25" s="37"/>
      <c r="QXC25" s="37"/>
      <c r="QXD25" s="37"/>
      <c r="QXE25" s="37"/>
      <c r="QXF25" s="37"/>
      <c r="QXG25" s="37"/>
      <c r="QXH25" s="37"/>
      <c r="QXI25" s="37"/>
      <c r="QXJ25" s="37"/>
      <c r="QXK25" s="37"/>
      <c r="QXL25" s="37"/>
      <c r="QXM25" s="37"/>
      <c r="QXN25" s="37"/>
      <c r="QXO25" s="37"/>
      <c r="QXP25" s="37"/>
      <c r="QXQ25" s="37"/>
      <c r="QXR25" s="37"/>
      <c r="QXS25" s="37"/>
      <c r="QXT25" s="37"/>
      <c r="QXU25" s="37"/>
      <c r="QXV25" s="37"/>
      <c r="QXW25" s="37"/>
      <c r="QXX25" s="37"/>
      <c r="QXY25" s="37"/>
      <c r="QXZ25" s="37"/>
      <c r="QYA25" s="37"/>
      <c r="QYB25" s="37"/>
      <c r="QYC25" s="37"/>
      <c r="QYD25" s="37"/>
      <c r="QYE25" s="37"/>
      <c r="QYF25" s="37"/>
      <c r="QYG25" s="37"/>
      <c r="QYH25" s="37"/>
      <c r="QYI25" s="37"/>
      <c r="QYJ25" s="37"/>
      <c r="QYK25" s="37"/>
      <c r="QYL25" s="37"/>
      <c r="QYM25" s="37"/>
      <c r="QYN25" s="37"/>
      <c r="QYO25" s="37"/>
      <c r="QYP25" s="37"/>
      <c r="QYQ25" s="37"/>
      <c r="QYR25" s="37"/>
      <c r="QYS25" s="37"/>
      <c r="QYT25" s="37"/>
      <c r="QYU25" s="37"/>
      <c r="QYV25" s="37"/>
      <c r="QYW25" s="37"/>
      <c r="QYX25" s="37"/>
      <c r="QYY25" s="37"/>
      <c r="QYZ25" s="37"/>
      <c r="QZA25" s="37"/>
      <c r="QZB25" s="37"/>
      <c r="QZC25" s="37"/>
      <c r="QZD25" s="37"/>
      <c r="QZE25" s="37"/>
      <c r="QZF25" s="37"/>
      <c r="QZG25" s="37"/>
      <c r="QZH25" s="37"/>
      <c r="QZI25" s="37"/>
      <c r="QZJ25" s="37"/>
      <c r="QZK25" s="37"/>
      <c r="QZL25" s="37"/>
      <c r="QZM25" s="37"/>
      <c r="QZN25" s="37"/>
      <c r="QZO25" s="37"/>
      <c r="QZP25" s="37"/>
      <c r="QZQ25" s="37"/>
      <c r="QZR25" s="37"/>
      <c r="QZS25" s="37"/>
      <c r="QZT25" s="37"/>
      <c r="QZU25" s="37"/>
      <c r="QZV25" s="37"/>
      <c r="QZW25" s="37"/>
      <c r="QZX25" s="37"/>
      <c r="QZY25" s="37"/>
      <c r="QZZ25" s="37"/>
      <c r="RAA25" s="37"/>
      <c r="RAB25" s="37"/>
      <c r="RAC25" s="37"/>
      <c r="RAD25" s="37"/>
      <c r="RAE25" s="37"/>
      <c r="RAF25" s="37"/>
      <c r="RAG25" s="37"/>
      <c r="RAH25" s="37"/>
      <c r="RAI25" s="37"/>
      <c r="RAJ25" s="37"/>
      <c r="RAK25" s="37"/>
      <c r="RAL25" s="37"/>
      <c r="RAM25" s="37"/>
      <c r="RAN25" s="37"/>
      <c r="RAO25" s="37"/>
      <c r="RAP25" s="37"/>
      <c r="RAQ25" s="37"/>
      <c r="RAR25" s="37"/>
      <c r="RAS25" s="37"/>
      <c r="RAT25" s="37"/>
      <c r="RAU25" s="37"/>
      <c r="RAV25" s="37"/>
      <c r="RAW25" s="37"/>
      <c r="RAX25" s="37"/>
      <c r="RAY25" s="37"/>
      <c r="RAZ25" s="37"/>
      <c r="RBA25" s="37"/>
      <c r="RBB25" s="37"/>
      <c r="RBC25" s="37"/>
      <c r="RBD25" s="37"/>
      <c r="RBE25" s="37"/>
      <c r="RBF25" s="37"/>
      <c r="RBG25" s="37"/>
      <c r="RBH25" s="37"/>
      <c r="RBI25" s="37"/>
      <c r="RBJ25" s="37"/>
      <c r="RBK25" s="37"/>
      <c r="RBL25" s="37"/>
      <c r="RBM25" s="37"/>
      <c r="RBN25" s="37"/>
      <c r="RBO25" s="37"/>
      <c r="RBP25" s="37"/>
      <c r="RBQ25" s="37"/>
      <c r="RBR25" s="37"/>
      <c r="RBS25" s="37"/>
      <c r="RBT25" s="37"/>
      <c r="RBU25" s="37"/>
      <c r="RBV25" s="37"/>
      <c r="RBW25" s="37"/>
      <c r="RBX25" s="37"/>
      <c r="RBY25" s="37"/>
      <c r="RBZ25" s="37"/>
      <c r="RCA25" s="37"/>
      <c r="RCB25" s="37"/>
      <c r="RCC25" s="37"/>
      <c r="RCD25" s="37"/>
      <c r="RCE25" s="37"/>
      <c r="RCF25" s="37"/>
      <c r="RCG25" s="37"/>
      <c r="RCH25" s="37"/>
      <c r="RCI25" s="37"/>
      <c r="RCJ25" s="37"/>
      <c r="RCK25" s="37"/>
      <c r="RCL25" s="37"/>
      <c r="RCM25" s="37"/>
      <c r="RCN25" s="37"/>
      <c r="RCO25" s="37"/>
      <c r="RCP25" s="37"/>
      <c r="RCQ25" s="37"/>
      <c r="RCR25" s="37"/>
      <c r="RCS25" s="37"/>
      <c r="RCT25" s="37"/>
      <c r="RCU25" s="37"/>
      <c r="RCV25" s="37"/>
      <c r="RCW25" s="37"/>
      <c r="RCX25" s="37"/>
      <c r="RCY25" s="37"/>
      <c r="RCZ25" s="37"/>
      <c r="RDA25" s="37"/>
      <c r="RDB25" s="37"/>
      <c r="RDC25" s="37"/>
      <c r="RDD25" s="37"/>
      <c r="RDE25" s="37"/>
      <c r="RDF25" s="37"/>
      <c r="RDG25" s="37"/>
      <c r="RDH25" s="37"/>
      <c r="RDI25" s="37"/>
      <c r="RDJ25" s="37"/>
      <c r="RDK25" s="37"/>
      <c r="RDL25" s="37"/>
      <c r="RDM25" s="37"/>
      <c r="RDN25" s="37"/>
      <c r="RDO25" s="37"/>
      <c r="RDP25" s="37"/>
      <c r="RDQ25" s="37"/>
      <c r="RDR25" s="37"/>
      <c r="RDS25" s="37"/>
      <c r="RDT25" s="37"/>
      <c r="RDU25" s="37"/>
      <c r="RDV25" s="37"/>
      <c r="RDW25" s="37"/>
      <c r="RDX25" s="37"/>
      <c r="RDY25" s="37"/>
      <c r="RDZ25" s="37"/>
      <c r="REA25" s="37"/>
      <c r="REB25" s="37"/>
      <c r="REC25" s="37"/>
      <c r="RED25" s="37"/>
      <c r="REE25" s="37"/>
      <c r="REF25" s="37"/>
      <c r="REG25" s="37"/>
      <c r="REH25" s="37"/>
      <c r="REI25" s="37"/>
      <c r="REJ25" s="37"/>
      <c r="REK25" s="37"/>
      <c r="REL25" s="37"/>
      <c r="REM25" s="37"/>
      <c r="REN25" s="37"/>
      <c r="REO25" s="37"/>
      <c r="REP25" s="37"/>
      <c r="REQ25" s="37"/>
      <c r="RER25" s="37"/>
      <c r="RES25" s="37"/>
      <c r="RET25" s="37"/>
      <c r="REU25" s="37"/>
      <c r="REV25" s="37"/>
      <c r="REW25" s="37"/>
      <c r="REX25" s="37"/>
      <c r="REY25" s="37"/>
      <c r="REZ25" s="37"/>
      <c r="RFA25" s="37"/>
      <c r="RFB25" s="37"/>
      <c r="RFC25" s="37"/>
      <c r="RFD25" s="37"/>
      <c r="RFE25" s="37"/>
      <c r="RFF25" s="37"/>
      <c r="RFG25" s="37"/>
      <c r="RFH25" s="37"/>
      <c r="RFI25" s="37"/>
      <c r="RFJ25" s="37"/>
      <c r="RFK25" s="37"/>
      <c r="RFL25" s="37"/>
      <c r="RFM25" s="37"/>
      <c r="RFN25" s="37"/>
      <c r="RFO25" s="37"/>
      <c r="RFP25" s="37"/>
      <c r="RFQ25" s="37"/>
      <c r="RFR25" s="37"/>
      <c r="RFS25" s="37"/>
      <c r="RFT25" s="37"/>
      <c r="RFU25" s="37"/>
      <c r="RFV25" s="37"/>
      <c r="RFW25" s="37"/>
      <c r="RFX25" s="37"/>
      <c r="RFY25" s="37"/>
      <c r="RFZ25" s="37"/>
      <c r="RGA25" s="37"/>
      <c r="RGB25" s="37"/>
      <c r="RGC25" s="37"/>
      <c r="RGD25" s="37"/>
      <c r="RGE25" s="37"/>
      <c r="RGF25" s="37"/>
      <c r="RGG25" s="37"/>
      <c r="RGH25" s="37"/>
      <c r="RGI25" s="37"/>
      <c r="RGJ25" s="37"/>
      <c r="RGK25" s="37"/>
      <c r="RGL25" s="37"/>
      <c r="RGM25" s="37"/>
      <c r="RGN25" s="37"/>
      <c r="RGO25" s="37"/>
      <c r="RGP25" s="37"/>
      <c r="RGQ25" s="37"/>
      <c r="RGR25" s="37"/>
      <c r="RGS25" s="37"/>
      <c r="RGT25" s="37"/>
      <c r="RGU25" s="37"/>
      <c r="RGV25" s="37"/>
      <c r="RGW25" s="37"/>
      <c r="RGX25" s="37"/>
      <c r="RGY25" s="37"/>
      <c r="RGZ25" s="37"/>
      <c r="RHA25" s="37"/>
      <c r="RHB25" s="37"/>
      <c r="RHC25" s="37"/>
      <c r="RHD25" s="37"/>
      <c r="RHE25" s="37"/>
      <c r="RHF25" s="37"/>
      <c r="RHG25" s="37"/>
      <c r="RHH25" s="37"/>
      <c r="RHI25" s="37"/>
      <c r="RHJ25" s="37"/>
      <c r="RHK25" s="37"/>
      <c r="RHL25" s="37"/>
      <c r="RHM25" s="37"/>
      <c r="RHN25" s="37"/>
      <c r="RHO25" s="37"/>
      <c r="RHP25" s="37"/>
      <c r="RHQ25" s="37"/>
      <c r="RHR25" s="37"/>
      <c r="RHS25" s="37"/>
      <c r="RHT25" s="37"/>
      <c r="RHU25" s="37"/>
      <c r="RHV25" s="37"/>
      <c r="RHW25" s="37"/>
      <c r="RHX25" s="37"/>
      <c r="RHY25" s="37"/>
      <c r="RHZ25" s="37"/>
      <c r="RIA25" s="37"/>
      <c r="RIB25" s="37"/>
      <c r="RIC25" s="37"/>
      <c r="RID25" s="37"/>
      <c r="RIE25" s="37"/>
      <c r="RIF25" s="37"/>
      <c r="RIG25" s="37"/>
      <c r="RIH25" s="37"/>
      <c r="RII25" s="37"/>
      <c r="RIJ25" s="37"/>
      <c r="RIK25" s="37"/>
      <c r="RIL25" s="37"/>
      <c r="RIM25" s="37"/>
      <c r="RIN25" s="37"/>
      <c r="RIO25" s="37"/>
      <c r="RIP25" s="37"/>
      <c r="RIQ25" s="37"/>
      <c r="RIR25" s="37"/>
      <c r="RIS25" s="37"/>
      <c r="RIT25" s="37"/>
      <c r="RIU25" s="37"/>
      <c r="RIV25" s="37"/>
      <c r="RIW25" s="37"/>
      <c r="RIX25" s="37"/>
      <c r="RIY25" s="37"/>
      <c r="RIZ25" s="37"/>
      <c r="RJA25" s="37"/>
      <c r="RJB25" s="37"/>
      <c r="RJC25" s="37"/>
      <c r="RJD25" s="37"/>
      <c r="RJE25" s="37"/>
      <c r="RJF25" s="37"/>
      <c r="RJG25" s="37"/>
      <c r="RJH25" s="37"/>
      <c r="RJI25" s="37"/>
      <c r="RJJ25" s="37"/>
      <c r="RJK25" s="37"/>
      <c r="RJL25" s="37"/>
      <c r="RJM25" s="37"/>
      <c r="RJN25" s="37"/>
      <c r="RJO25" s="37"/>
      <c r="RJP25" s="37"/>
      <c r="RJQ25" s="37"/>
      <c r="RJR25" s="37"/>
      <c r="RJS25" s="37"/>
      <c r="RJT25" s="37"/>
      <c r="RJU25" s="37"/>
      <c r="RJV25" s="37"/>
      <c r="RJW25" s="37"/>
      <c r="RJX25" s="37"/>
      <c r="RJY25" s="37"/>
      <c r="RJZ25" s="37"/>
      <c r="RKA25" s="37"/>
      <c r="RKB25" s="37"/>
      <c r="RKC25" s="37"/>
      <c r="RKD25" s="37"/>
      <c r="RKE25" s="37"/>
      <c r="RKF25" s="37"/>
      <c r="RKG25" s="37"/>
      <c r="RKH25" s="37"/>
      <c r="RKI25" s="37"/>
      <c r="RKJ25" s="37"/>
      <c r="RKK25" s="37"/>
      <c r="RKL25" s="37"/>
      <c r="RKM25" s="37"/>
      <c r="RKN25" s="37"/>
      <c r="RKO25" s="37"/>
      <c r="RKP25" s="37"/>
      <c r="RKQ25" s="37"/>
      <c r="RKR25" s="37"/>
      <c r="RKS25" s="37"/>
      <c r="RKT25" s="37"/>
      <c r="RKU25" s="37"/>
      <c r="RKV25" s="37"/>
      <c r="RKW25" s="37"/>
      <c r="RKX25" s="37"/>
      <c r="RKY25" s="37"/>
      <c r="RKZ25" s="37"/>
      <c r="RLA25" s="37"/>
      <c r="RLB25" s="37"/>
      <c r="RLC25" s="37"/>
      <c r="RLD25" s="37"/>
      <c r="RLE25" s="37"/>
      <c r="RLF25" s="37"/>
      <c r="RLG25" s="37"/>
      <c r="RLH25" s="37"/>
      <c r="RLI25" s="37"/>
      <c r="RLJ25" s="37"/>
      <c r="RLK25" s="37"/>
      <c r="RLL25" s="37"/>
      <c r="RLM25" s="37"/>
      <c r="RLN25" s="37"/>
      <c r="RLO25" s="37"/>
      <c r="RLP25" s="37"/>
      <c r="RLQ25" s="37"/>
      <c r="RLR25" s="37"/>
      <c r="RLS25" s="37"/>
      <c r="RLT25" s="37"/>
      <c r="RLU25" s="37"/>
      <c r="RLV25" s="37"/>
      <c r="RLW25" s="37"/>
      <c r="RLX25" s="37"/>
      <c r="RLY25" s="37"/>
      <c r="RLZ25" s="37"/>
      <c r="RMA25" s="37"/>
      <c r="RMB25" s="37"/>
      <c r="RMC25" s="37"/>
      <c r="RMD25" s="37"/>
      <c r="RME25" s="37"/>
      <c r="RMF25" s="37"/>
      <c r="RMG25" s="37"/>
      <c r="RMH25" s="37"/>
      <c r="RMI25" s="37"/>
      <c r="RMJ25" s="37"/>
      <c r="RMK25" s="37"/>
      <c r="RML25" s="37"/>
      <c r="RMM25" s="37"/>
      <c r="RMN25" s="37"/>
      <c r="RMO25" s="37"/>
      <c r="RMP25" s="37"/>
      <c r="RMQ25" s="37"/>
      <c r="RMR25" s="37"/>
      <c r="RMS25" s="37"/>
      <c r="RMT25" s="37"/>
      <c r="RMU25" s="37"/>
      <c r="RMV25" s="37"/>
      <c r="RMW25" s="37"/>
      <c r="RMX25" s="37"/>
      <c r="RMY25" s="37"/>
      <c r="RMZ25" s="37"/>
      <c r="RNA25" s="37"/>
      <c r="RNB25" s="37"/>
      <c r="RNC25" s="37"/>
      <c r="RND25" s="37"/>
      <c r="RNE25" s="37"/>
      <c r="RNF25" s="37"/>
      <c r="RNG25" s="37"/>
      <c r="RNH25" s="37"/>
      <c r="RNI25" s="37"/>
      <c r="RNJ25" s="37"/>
      <c r="RNK25" s="37"/>
      <c r="RNL25" s="37"/>
      <c r="RNM25" s="37"/>
      <c r="RNN25" s="37"/>
      <c r="RNO25" s="37"/>
      <c r="RNP25" s="37"/>
      <c r="RNQ25" s="37"/>
      <c r="RNR25" s="37"/>
      <c r="RNS25" s="37"/>
      <c r="RNT25" s="37"/>
      <c r="RNU25" s="37"/>
      <c r="RNV25" s="37"/>
      <c r="RNW25" s="37"/>
      <c r="RNX25" s="37"/>
      <c r="RNY25" s="37"/>
      <c r="RNZ25" s="37"/>
      <c r="ROA25" s="37"/>
      <c r="ROB25" s="37"/>
      <c r="ROC25" s="37"/>
      <c r="ROD25" s="37"/>
      <c r="ROE25" s="37"/>
      <c r="ROF25" s="37"/>
      <c r="ROG25" s="37"/>
      <c r="ROH25" s="37"/>
      <c r="ROI25" s="37"/>
      <c r="ROJ25" s="37"/>
      <c r="ROK25" s="37"/>
      <c r="ROL25" s="37"/>
      <c r="ROM25" s="37"/>
      <c r="RON25" s="37"/>
      <c r="ROO25" s="37"/>
      <c r="ROP25" s="37"/>
      <c r="ROQ25" s="37"/>
      <c r="ROR25" s="37"/>
      <c r="ROS25" s="37"/>
      <c r="ROT25" s="37"/>
      <c r="ROU25" s="37"/>
      <c r="ROV25" s="37"/>
      <c r="ROW25" s="37"/>
      <c r="ROX25" s="37"/>
      <c r="ROY25" s="37"/>
      <c r="ROZ25" s="37"/>
      <c r="RPA25" s="37"/>
      <c r="RPB25" s="37"/>
      <c r="RPC25" s="37"/>
      <c r="RPD25" s="37"/>
      <c r="RPE25" s="37"/>
      <c r="RPF25" s="37"/>
      <c r="RPG25" s="37"/>
      <c r="RPH25" s="37"/>
      <c r="RPI25" s="37"/>
      <c r="RPJ25" s="37"/>
      <c r="RPK25" s="37"/>
      <c r="RPL25" s="37"/>
      <c r="RPM25" s="37"/>
      <c r="RPN25" s="37"/>
      <c r="RPO25" s="37"/>
      <c r="RPP25" s="37"/>
      <c r="RPQ25" s="37"/>
      <c r="RPR25" s="37"/>
      <c r="RPS25" s="37"/>
      <c r="RPT25" s="37"/>
      <c r="RPU25" s="37"/>
      <c r="RPV25" s="37"/>
      <c r="RPW25" s="37"/>
      <c r="RPX25" s="37"/>
      <c r="RPY25" s="37"/>
      <c r="RPZ25" s="37"/>
      <c r="RQA25" s="37"/>
      <c r="RQB25" s="37"/>
      <c r="RQC25" s="37"/>
      <c r="RQD25" s="37"/>
      <c r="RQE25" s="37"/>
      <c r="RQF25" s="37"/>
      <c r="RQG25" s="37"/>
      <c r="RQH25" s="37"/>
      <c r="RQI25" s="37"/>
      <c r="RQJ25" s="37"/>
      <c r="RQK25" s="37"/>
      <c r="RQL25" s="37"/>
      <c r="RQM25" s="37"/>
      <c r="RQN25" s="37"/>
      <c r="RQO25" s="37"/>
      <c r="RQP25" s="37"/>
      <c r="RQQ25" s="37"/>
      <c r="RQR25" s="37"/>
      <c r="RQS25" s="37"/>
      <c r="RQT25" s="37"/>
      <c r="RQU25" s="37"/>
      <c r="RQV25" s="37"/>
      <c r="RQW25" s="37"/>
      <c r="RQX25" s="37"/>
      <c r="RQY25" s="37"/>
      <c r="RQZ25" s="37"/>
      <c r="RRA25" s="37"/>
      <c r="RRB25" s="37"/>
      <c r="RRC25" s="37"/>
      <c r="RRD25" s="37"/>
      <c r="RRE25" s="37"/>
      <c r="RRF25" s="37"/>
      <c r="RRG25" s="37"/>
      <c r="RRH25" s="37"/>
      <c r="RRI25" s="37"/>
      <c r="RRJ25" s="37"/>
      <c r="RRK25" s="37"/>
      <c r="RRL25" s="37"/>
      <c r="RRM25" s="37"/>
      <c r="RRN25" s="37"/>
      <c r="RRO25" s="37"/>
      <c r="RRP25" s="37"/>
      <c r="RRQ25" s="37"/>
      <c r="RRR25" s="37"/>
      <c r="RRS25" s="37"/>
      <c r="RRT25" s="37"/>
      <c r="RRU25" s="37"/>
      <c r="RRV25" s="37"/>
      <c r="RRW25" s="37"/>
      <c r="RRX25" s="37"/>
      <c r="RRY25" s="37"/>
      <c r="RRZ25" s="37"/>
      <c r="RSA25" s="37"/>
      <c r="RSB25" s="37"/>
      <c r="RSC25" s="37"/>
      <c r="RSD25" s="37"/>
      <c r="RSE25" s="37"/>
      <c r="RSF25" s="37"/>
      <c r="RSG25" s="37"/>
      <c r="RSH25" s="37"/>
      <c r="RSI25" s="37"/>
      <c r="RSJ25" s="37"/>
      <c r="RSK25" s="37"/>
      <c r="RSL25" s="37"/>
      <c r="RSM25" s="37"/>
      <c r="RSN25" s="37"/>
      <c r="RSO25" s="37"/>
      <c r="RSP25" s="37"/>
      <c r="RSQ25" s="37"/>
      <c r="RSR25" s="37"/>
      <c r="RSS25" s="37"/>
      <c r="RST25" s="37"/>
      <c r="RSU25" s="37"/>
      <c r="RSV25" s="37"/>
      <c r="RSW25" s="37"/>
      <c r="RSX25" s="37"/>
      <c r="RSY25" s="37"/>
      <c r="RSZ25" s="37"/>
      <c r="RTA25" s="37"/>
      <c r="RTB25" s="37"/>
      <c r="RTC25" s="37"/>
      <c r="RTD25" s="37"/>
      <c r="RTE25" s="37"/>
      <c r="RTF25" s="37"/>
      <c r="RTG25" s="37"/>
      <c r="RTH25" s="37"/>
      <c r="RTI25" s="37"/>
      <c r="RTJ25" s="37"/>
      <c r="RTK25" s="37"/>
      <c r="RTL25" s="37"/>
      <c r="RTM25" s="37"/>
      <c r="RTN25" s="37"/>
      <c r="RTO25" s="37"/>
      <c r="RTP25" s="37"/>
      <c r="RTQ25" s="37"/>
      <c r="RTR25" s="37"/>
      <c r="RTS25" s="37"/>
      <c r="RTT25" s="37"/>
      <c r="RTU25" s="37"/>
      <c r="RTV25" s="37"/>
      <c r="RTW25" s="37"/>
      <c r="RTX25" s="37"/>
      <c r="RTY25" s="37"/>
      <c r="RTZ25" s="37"/>
      <c r="RUA25" s="37"/>
      <c r="RUB25" s="37"/>
      <c r="RUC25" s="37"/>
      <c r="RUD25" s="37"/>
      <c r="RUE25" s="37"/>
      <c r="RUF25" s="37"/>
      <c r="RUG25" s="37"/>
      <c r="RUH25" s="37"/>
      <c r="RUI25" s="37"/>
      <c r="RUJ25" s="37"/>
      <c r="RUK25" s="37"/>
      <c r="RUL25" s="37"/>
      <c r="RUM25" s="37"/>
      <c r="RUN25" s="37"/>
      <c r="RUO25" s="37"/>
      <c r="RUP25" s="37"/>
      <c r="RUQ25" s="37"/>
      <c r="RUR25" s="37"/>
      <c r="RUS25" s="37"/>
      <c r="RUT25" s="37"/>
      <c r="RUU25" s="37"/>
      <c r="RUV25" s="37"/>
      <c r="RUW25" s="37"/>
      <c r="RUX25" s="37"/>
      <c r="RUY25" s="37"/>
      <c r="RUZ25" s="37"/>
      <c r="RVA25" s="37"/>
      <c r="RVB25" s="37"/>
      <c r="RVC25" s="37"/>
      <c r="RVD25" s="37"/>
      <c r="RVE25" s="37"/>
      <c r="RVF25" s="37"/>
      <c r="RVG25" s="37"/>
      <c r="RVH25" s="37"/>
      <c r="RVI25" s="37"/>
      <c r="RVJ25" s="37"/>
      <c r="RVK25" s="37"/>
      <c r="RVL25" s="37"/>
      <c r="RVM25" s="37"/>
      <c r="RVN25" s="37"/>
      <c r="RVO25" s="37"/>
      <c r="RVP25" s="37"/>
      <c r="RVQ25" s="37"/>
      <c r="RVR25" s="37"/>
      <c r="RVS25" s="37"/>
      <c r="RVT25" s="37"/>
      <c r="RVU25" s="37"/>
      <c r="RVV25" s="37"/>
      <c r="RVW25" s="37"/>
      <c r="RVX25" s="37"/>
      <c r="RVY25" s="37"/>
      <c r="RVZ25" s="37"/>
      <c r="RWA25" s="37"/>
      <c r="RWB25" s="37"/>
      <c r="RWC25" s="37"/>
      <c r="RWD25" s="37"/>
      <c r="RWE25" s="37"/>
      <c r="RWF25" s="37"/>
      <c r="RWG25" s="37"/>
      <c r="RWH25" s="37"/>
      <c r="RWI25" s="37"/>
      <c r="RWJ25" s="37"/>
      <c r="RWK25" s="37"/>
      <c r="RWL25" s="37"/>
      <c r="RWM25" s="37"/>
      <c r="RWN25" s="37"/>
      <c r="RWO25" s="37"/>
      <c r="RWP25" s="37"/>
      <c r="RWQ25" s="37"/>
      <c r="RWR25" s="37"/>
      <c r="RWS25" s="37"/>
      <c r="RWT25" s="37"/>
      <c r="RWU25" s="37"/>
      <c r="RWV25" s="37"/>
      <c r="RWW25" s="37"/>
      <c r="RWX25" s="37"/>
      <c r="RWY25" s="37"/>
      <c r="RWZ25" s="37"/>
      <c r="RXA25" s="37"/>
      <c r="RXB25" s="37"/>
      <c r="RXC25" s="37"/>
      <c r="RXD25" s="37"/>
      <c r="RXE25" s="37"/>
      <c r="RXF25" s="37"/>
      <c r="RXG25" s="37"/>
      <c r="RXH25" s="37"/>
      <c r="RXI25" s="37"/>
      <c r="RXJ25" s="37"/>
      <c r="RXK25" s="37"/>
      <c r="RXL25" s="37"/>
      <c r="RXM25" s="37"/>
      <c r="RXN25" s="37"/>
      <c r="RXO25" s="37"/>
      <c r="RXP25" s="37"/>
      <c r="RXQ25" s="37"/>
      <c r="RXR25" s="37"/>
      <c r="RXS25" s="37"/>
      <c r="RXT25" s="37"/>
      <c r="RXU25" s="37"/>
      <c r="RXV25" s="37"/>
      <c r="RXW25" s="37"/>
      <c r="RXX25" s="37"/>
      <c r="RXY25" s="37"/>
      <c r="RXZ25" s="37"/>
      <c r="RYA25" s="37"/>
      <c r="RYB25" s="37"/>
      <c r="RYC25" s="37"/>
      <c r="RYD25" s="37"/>
      <c r="RYE25" s="37"/>
      <c r="RYF25" s="37"/>
      <c r="RYG25" s="37"/>
      <c r="RYH25" s="37"/>
      <c r="RYI25" s="37"/>
      <c r="RYJ25" s="37"/>
      <c r="RYK25" s="37"/>
      <c r="RYL25" s="37"/>
      <c r="RYM25" s="37"/>
      <c r="RYN25" s="37"/>
      <c r="RYO25" s="37"/>
      <c r="RYP25" s="37"/>
      <c r="RYQ25" s="37"/>
      <c r="RYR25" s="37"/>
      <c r="RYS25" s="37"/>
      <c r="RYT25" s="37"/>
      <c r="RYU25" s="37"/>
      <c r="RYV25" s="37"/>
      <c r="RYW25" s="37"/>
      <c r="RYX25" s="37"/>
      <c r="RYY25" s="37"/>
      <c r="RYZ25" s="37"/>
      <c r="RZA25" s="37"/>
      <c r="RZB25" s="37"/>
      <c r="RZC25" s="37"/>
      <c r="RZD25" s="37"/>
      <c r="RZE25" s="37"/>
      <c r="RZF25" s="37"/>
      <c r="RZG25" s="37"/>
      <c r="RZH25" s="37"/>
      <c r="RZI25" s="37"/>
      <c r="RZJ25" s="37"/>
      <c r="RZK25" s="37"/>
      <c r="RZL25" s="37"/>
      <c r="RZM25" s="37"/>
      <c r="RZN25" s="37"/>
      <c r="RZO25" s="37"/>
      <c r="RZP25" s="37"/>
      <c r="RZQ25" s="37"/>
      <c r="RZR25" s="37"/>
      <c r="RZS25" s="37"/>
      <c r="RZT25" s="37"/>
      <c r="RZU25" s="37"/>
      <c r="RZV25" s="37"/>
      <c r="RZW25" s="37"/>
      <c r="RZX25" s="37"/>
      <c r="RZY25" s="37"/>
      <c r="RZZ25" s="37"/>
      <c r="SAA25" s="37"/>
      <c r="SAB25" s="37"/>
      <c r="SAC25" s="37"/>
      <c r="SAD25" s="37"/>
      <c r="SAE25" s="37"/>
      <c r="SAF25" s="37"/>
      <c r="SAG25" s="37"/>
      <c r="SAH25" s="37"/>
      <c r="SAI25" s="37"/>
      <c r="SAJ25" s="37"/>
      <c r="SAK25" s="37"/>
      <c r="SAL25" s="37"/>
      <c r="SAM25" s="37"/>
      <c r="SAN25" s="37"/>
      <c r="SAO25" s="37"/>
      <c r="SAP25" s="37"/>
      <c r="SAQ25" s="37"/>
      <c r="SAR25" s="37"/>
      <c r="SAS25" s="37"/>
      <c r="SAT25" s="37"/>
      <c r="SAU25" s="37"/>
      <c r="SAV25" s="37"/>
      <c r="SAW25" s="37"/>
      <c r="SAX25" s="37"/>
      <c r="SAY25" s="37"/>
      <c r="SAZ25" s="37"/>
      <c r="SBA25" s="37"/>
      <c r="SBB25" s="37"/>
      <c r="SBC25" s="37"/>
      <c r="SBD25" s="37"/>
      <c r="SBE25" s="37"/>
      <c r="SBF25" s="37"/>
      <c r="SBG25" s="37"/>
      <c r="SBH25" s="37"/>
      <c r="SBI25" s="37"/>
      <c r="SBJ25" s="37"/>
      <c r="SBK25" s="37"/>
      <c r="SBL25" s="37"/>
      <c r="SBM25" s="37"/>
      <c r="SBN25" s="37"/>
      <c r="SBO25" s="37"/>
      <c r="SBP25" s="37"/>
      <c r="SBQ25" s="37"/>
      <c r="SBR25" s="37"/>
      <c r="SBS25" s="37"/>
      <c r="SBT25" s="37"/>
      <c r="SBU25" s="37"/>
      <c r="SBV25" s="37"/>
      <c r="SBW25" s="37"/>
      <c r="SBX25" s="37"/>
      <c r="SBY25" s="37"/>
      <c r="SBZ25" s="37"/>
      <c r="SCA25" s="37"/>
      <c r="SCB25" s="37"/>
      <c r="SCC25" s="37"/>
      <c r="SCD25" s="37"/>
      <c r="SCE25" s="37"/>
      <c r="SCF25" s="37"/>
      <c r="SCG25" s="37"/>
      <c r="SCH25" s="37"/>
      <c r="SCI25" s="37"/>
      <c r="SCJ25" s="37"/>
      <c r="SCK25" s="37"/>
      <c r="SCL25" s="37"/>
      <c r="SCM25" s="37"/>
      <c r="SCN25" s="37"/>
      <c r="SCO25" s="37"/>
      <c r="SCP25" s="37"/>
      <c r="SCQ25" s="37"/>
      <c r="SCR25" s="37"/>
      <c r="SCS25" s="37"/>
      <c r="SCT25" s="37"/>
      <c r="SCU25" s="37"/>
      <c r="SCV25" s="37"/>
      <c r="SCW25" s="37"/>
      <c r="SCX25" s="37"/>
      <c r="SCY25" s="37"/>
      <c r="SCZ25" s="37"/>
      <c r="SDA25" s="37"/>
      <c r="SDB25" s="37"/>
      <c r="SDC25" s="37"/>
      <c r="SDD25" s="37"/>
      <c r="SDE25" s="37"/>
      <c r="SDF25" s="37"/>
      <c r="SDG25" s="37"/>
      <c r="SDH25" s="37"/>
      <c r="SDI25" s="37"/>
      <c r="SDJ25" s="37"/>
      <c r="SDK25" s="37"/>
      <c r="SDL25" s="37"/>
      <c r="SDM25" s="37"/>
      <c r="SDN25" s="37"/>
      <c r="SDO25" s="37"/>
      <c r="SDP25" s="37"/>
      <c r="SDQ25" s="37"/>
      <c r="SDR25" s="37"/>
      <c r="SDS25" s="37"/>
      <c r="SDT25" s="37"/>
      <c r="SDU25" s="37"/>
      <c r="SDV25" s="37"/>
      <c r="SDW25" s="37"/>
      <c r="SDX25" s="37"/>
      <c r="SDY25" s="37"/>
      <c r="SDZ25" s="37"/>
      <c r="SEA25" s="37"/>
      <c r="SEB25" s="37"/>
      <c r="SEC25" s="37"/>
      <c r="SED25" s="37"/>
      <c r="SEE25" s="37"/>
      <c r="SEF25" s="37"/>
      <c r="SEG25" s="37"/>
      <c r="SEH25" s="37"/>
      <c r="SEI25" s="37"/>
      <c r="SEJ25" s="37"/>
      <c r="SEK25" s="37"/>
      <c r="SEL25" s="37"/>
      <c r="SEM25" s="37"/>
      <c r="SEN25" s="37"/>
      <c r="SEO25" s="37"/>
      <c r="SEP25" s="37"/>
      <c r="SEQ25" s="37"/>
      <c r="SER25" s="37"/>
      <c r="SES25" s="37"/>
      <c r="SET25" s="37"/>
      <c r="SEU25" s="37"/>
      <c r="SEV25" s="37"/>
      <c r="SEW25" s="37"/>
      <c r="SEX25" s="37"/>
      <c r="SEY25" s="37"/>
      <c r="SEZ25" s="37"/>
      <c r="SFA25" s="37"/>
      <c r="SFB25" s="37"/>
      <c r="SFC25" s="37"/>
      <c r="SFD25" s="37"/>
      <c r="SFE25" s="37"/>
      <c r="SFF25" s="37"/>
      <c r="SFG25" s="37"/>
      <c r="SFH25" s="37"/>
      <c r="SFI25" s="37"/>
      <c r="SFJ25" s="37"/>
      <c r="SFK25" s="37"/>
      <c r="SFL25" s="37"/>
      <c r="SFM25" s="37"/>
      <c r="SFN25" s="37"/>
      <c r="SFO25" s="37"/>
      <c r="SFP25" s="37"/>
      <c r="SFQ25" s="37"/>
      <c r="SFR25" s="37"/>
      <c r="SFS25" s="37"/>
      <c r="SFT25" s="37"/>
      <c r="SFU25" s="37"/>
      <c r="SFV25" s="37"/>
      <c r="SFW25" s="37"/>
      <c r="SFX25" s="37"/>
      <c r="SFY25" s="37"/>
      <c r="SFZ25" s="37"/>
      <c r="SGA25" s="37"/>
      <c r="SGB25" s="37"/>
      <c r="SGC25" s="37"/>
      <c r="SGD25" s="37"/>
      <c r="SGE25" s="37"/>
      <c r="SGF25" s="37"/>
      <c r="SGG25" s="37"/>
      <c r="SGH25" s="37"/>
      <c r="SGI25" s="37"/>
      <c r="SGJ25" s="37"/>
      <c r="SGK25" s="37"/>
      <c r="SGL25" s="37"/>
      <c r="SGM25" s="37"/>
      <c r="SGN25" s="37"/>
      <c r="SGO25" s="37"/>
      <c r="SGP25" s="37"/>
      <c r="SGQ25" s="37"/>
      <c r="SGR25" s="37"/>
      <c r="SGS25" s="37"/>
      <c r="SGT25" s="37"/>
      <c r="SGU25" s="37"/>
      <c r="SGV25" s="37"/>
      <c r="SGW25" s="37"/>
      <c r="SGX25" s="37"/>
      <c r="SGY25" s="37"/>
      <c r="SGZ25" s="37"/>
      <c r="SHA25" s="37"/>
      <c r="SHB25" s="37"/>
      <c r="SHC25" s="37"/>
      <c r="SHD25" s="37"/>
      <c r="SHE25" s="37"/>
      <c r="SHF25" s="37"/>
      <c r="SHG25" s="37"/>
      <c r="SHH25" s="37"/>
      <c r="SHI25" s="37"/>
      <c r="SHJ25" s="37"/>
      <c r="SHK25" s="37"/>
      <c r="SHL25" s="37"/>
      <c r="SHM25" s="37"/>
      <c r="SHN25" s="37"/>
      <c r="SHO25" s="37"/>
      <c r="SHP25" s="37"/>
      <c r="SHQ25" s="37"/>
      <c r="SHR25" s="37"/>
      <c r="SHS25" s="37"/>
      <c r="SHT25" s="37"/>
      <c r="SHU25" s="37"/>
      <c r="SHV25" s="37"/>
      <c r="SHW25" s="37"/>
      <c r="SHX25" s="37"/>
      <c r="SHY25" s="37"/>
      <c r="SHZ25" s="37"/>
      <c r="SIA25" s="37"/>
      <c r="SIB25" s="37"/>
      <c r="SIC25" s="37"/>
      <c r="SID25" s="37"/>
      <c r="SIE25" s="37"/>
      <c r="SIF25" s="37"/>
      <c r="SIG25" s="37"/>
      <c r="SIH25" s="37"/>
      <c r="SII25" s="37"/>
      <c r="SIJ25" s="37"/>
      <c r="SIK25" s="37"/>
      <c r="SIL25" s="37"/>
      <c r="SIM25" s="37"/>
      <c r="SIN25" s="37"/>
      <c r="SIO25" s="37"/>
      <c r="SIP25" s="37"/>
      <c r="SIQ25" s="37"/>
      <c r="SIR25" s="37"/>
      <c r="SIS25" s="37"/>
      <c r="SIT25" s="37"/>
      <c r="SIU25" s="37"/>
      <c r="SIV25" s="37"/>
      <c r="SIW25" s="37"/>
      <c r="SIX25" s="37"/>
      <c r="SIY25" s="37"/>
      <c r="SIZ25" s="37"/>
      <c r="SJA25" s="37"/>
      <c r="SJB25" s="37"/>
      <c r="SJC25" s="37"/>
      <c r="SJD25" s="37"/>
      <c r="SJE25" s="37"/>
      <c r="SJF25" s="37"/>
      <c r="SJG25" s="37"/>
      <c r="SJH25" s="37"/>
      <c r="SJI25" s="37"/>
      <c r="SJJ25" s="37"/>
      <c r="SJK25" s="37"/>
      <c r="SJL25" s="37"/>
      <c r="SJM25" s="37"/>
      <c r="SJN25" s="37"/>
      <c r="SJO25" s="37"/>
      <c r="SJP25" s="37"/>
      <c r="SJQ25" s="37"/>
      <c r="SJR25" s="37"/>
      <c r="SJS25" s="37"/>
      <c r="SJT25" s="37"/>
      <c r="SJU25" s="37"/>
      <c r="SJV25" s="37"/>
      <c r="SJW25" s="37"/>
      <c r="SJX25" s="37"/>
      <c r="SJY25" s="37"/>
      <c r="SJZ25" s="37"/>
      <c r="SKA25" s="37"/>
      <c r="SKB25" s="37"/>
      <c r="SKC25" s="37"/>
      <c r="SKD25" s="37"/>
      <c r="SKE25" s="37"/>
      <c r="SKF25" s="37"/>
      <c r="SKG25" s="37"/>
      <c r="SKH25" s="37"/>
      <c r="SKI25" s="37"/>
      <c r="SKJ25" s="37"/>
      <c r="SKK25" s="37"/>
      <c r="SKL25" s="37"/>
      <c r="SKM25" s="37"/>
      <c r="SKN25" s="37"/>
      <c r="SKO25" s="37"/>
      <c r="SKP25" s="37"/>
      <c r="SKQ25" s="37"/>
      <c r="SKR25" s="37"/>
      <c r="SKS25" s="37"/>
      <c r="SKT25" s="37"/>
      <c r="SKU25" s="37"/>
      <c r="SKV25" s="37"/>
      <c r="SKW25" s="37"/>
      <c r="SKX25" s="37"/>
      <c r="SKY25" s="37"/>
      <c r="SKZ25" s="37"/>
      <c r="SLA25" s="37"/>
      <c r="SLB25" s="37"/>
      <c r="SLC25" s="37"/>
      <c r="SLD25" s="37"/>
      <c r="SLE25" s="37"/>
      <c r="SLF25" s="37"/>
      <c r="SLG25" s="37"/>
      <c r="SLH25" s="37"/>
      <c r="SLI25" s="37"/>
      <c r="SLJ25" s="37"/>
      <c r="SLK25" s="37"/>
      <c r="SLL25" s="37"/>
      <c r="SLM25" s="37"/>
      <c r="SLN25" s="37"/>
      <c r="SLO25" s="37"/>
      <c r="SLP25" s="37"/>
      <c r="SLQ25" s="37"/>
      <c r="SLR25" s="37"/>
      <c r="SLS25" s="37"/>
      <c r="SLT25" s="37"/>
      <c r="SLU25" s="37"/>
      <c r="SLV25" s="37"/>
      <c r="SLW25" s="37"/>
      <c r="SLX25" s="37"/>
      <c r="SLY25" s="37"/>
      <c r="SLZ25" s="37"/>
      <c r="SMA25" s="37"/>
      <c r="SMB25" s="37"/>
      <c r="SMC25" s="37"/>
      <c r="SMD25" s="37"/>
      <c r="SME25" s="37"/>
      <c r="SMF25" s="37"/>
      <c r="SMG25" s="37"/>
      <c r="SMH25" s="37"/>
      <c r="SMI25" s="37"/>
      <c r="SMJ25" s="37"/>
      <c r="SMK25" s="37"/>
      <c r="SML25" s="37"/>
      <c r="SMM25" s="37"/>
      <c r="SMN25" s="37"/>
      <c r="SMO25" s="37"/>
      <c r="SMP25" s="37"/>
      <c r="SMQ25" s="37"/>
      <c r="SMR25" s="37"/>
      <c r="SMS25" s="37"/>
      <c r="SMT25" s="37"/>
      <c r="SMU25" s="37"/>
      <c r="SMV25" s="37"/>
      <c r="SMW25" s="37"/>
      <c r="SMX25" s="37"/>
      <c r="SMY25" s="37"/>
      <c r="SMZ25" s="37"/>
      <c r="SNA25" s="37"/>
      <c r="SNB25" s="37"/>
      <c r="SNC25" s="37"/>
      <c r="SND25" s="37"/>
      <c r="SNE25" s="37"/>
      <c r="SNF25" s="37"/>
      <c r="SNG25" s="37"/>
      <c r="SNH25" s="37"/>
      <c r="SNI25" s="37"/>
      <c r="SNJ25" s="37"/>
      <c r="SNK25" s="37"/>
      <c r="SNL25" s="37"/>
      <c r="SNM25" s="37"/>
      <c r="SNN25" s="37"/>
      <c r="SNO25" s="37"/>
      <c r="SNP25" s="37"/>
      <c r="SNQ25" s="37"/>
      <c r="SNR25" s="37"/>
      <c r="SNS25" s="37"/>
      <c r="SNT25" s="37"/>
      <c r="SNU25" s="37"/>
      <c r="SNV25" s="37"/>
      <c r="SNW25" s="37"/>
      <c r="SNX25" s="37"/>
      <c r="SNY25" s="37"/>
      <c r="SNZ25" s="37"/>
      <c r="SOA25" s="37"/>
      <c r="SOB25" s="37"/>
      <c r="SOC25" s="37"/>
      <c r="SOD25" s="37"/>
      <c r="SOE25" s="37"/>
      <c r="SOF25" s="37"/>
      <c r="SOG25" s="37"/>
      <c r="SOH25" s="37"/>
      <c r="SOI25" s="37"/>
      <c r="SOJ25" s="37"/>
      <c r="SOK25" s="37"/>
      <c r="SOL25" s="37"/>
      <c r="SOM25" s="37"/>
      <c r="SON25" s="37"/>
      <c r="SOO25" s="37"/>
      <c r="SOP25" s="37"/>
      <c r="SOQ25" s="37"/>
      <c r="SOR25" s="37"/>
      <c r="SOS25" s="37"/>
      <c r="SOT25" s="37"/>
      <c r="SOU25" s="37"/>
      <c r="SOV25" s="37"/>
      <c r="SOW25" s="37"/>
      <c r="SOX25" s="37"/>
      <c r="SOY25" s="37"/>
      <c r="SOZ25" s="37"/>
      <c r="SPA25" s="37"/>
      <c r="SPB25" s="37"/>
      <c r="SPC25" s="37"/>
      <c r="SPD25" s="37"/>
      <c r="SPE25" s="37"/>
      <c r="SPF25" s="37"/>
      <c r="SPG25" s="37"/>
      <c r="SPH25" s="37"/>
      <c r="SPI25" s="37"/>
      <c r="SPJ25" s="37"/>
      <c r="SPK25" s="37"/>
      <c r="SPL25" s="37"/>
      <c r="SPM25" s="37"/>
      <c r="SPN25" s="37"/>
      <c r="SPO25" s="37"/>
      <c r="SPP25" s="37"/>
      <c r="SPQ25" s="37"/>
      <c r="SPR25" s="37"/>
      <c r="SPS25" s="37"/>
      <c r="SPT25" s="37"/>
      <c r="SPU25" s="37"/>
      <c r="SPV25" s="37"/>
      <c r="SPW25" s="37"/>
      <c r="SPX25" s="37"/>
      <c r="SPY25" s="37"/>
      <c r="SPZ25" s="37"/>
      <c r="SQA25" s="37"/>
      <c r="SQB25" s="37"/>
      <c r="SQC25" s="37"/>
      <c r="SQD25" s="37"/>
      <c r="SQE25" s="37"/>
      <c r="SQF25" s="37"/>
      <c r="SQG25" s="37"/>
      <c r="SQH25" s="37"/>
      <c r="SQI25" s="37"/>
      <c r="SQJ25" s="37"/>
      <c r="SQK25" s="37"/>
      <c r="SQL25" s="37"/>
      <c r="SQM25" s="37"/>
      <c r="SQN25" s="37"/>
      <c r="SQO25" s="37"/>
      <c r="SQP25" s="37"/>
      <c r="SQQ25" s="37"/>
      <c r="SQR25" s="37"/>
      <c r="SQS25" s="37"/>
      <c r="SQT25" s="37"/>
      <c r="SQU25" s="37"/>
      <c r="SQV25" s="37"/>
      <c r="SQW25" s="37"/>
      <c r="SQX25" s="37"/>
      <c r="SQY25" s="37"/>
      <c r="SQZ25" s="37"/>
      <c r="SRA25" s="37"/>
      <c r="SRB25" s="37"/>
      <c r="SRC25" s="37"/>
      <c r="SRD25" s="37"/>
      <c r="SRE25" s="37"/>
      <c r="SRF25" s="37"/>
      <c r="SRG25" s="37"/>
      <c r="SRH25" s="37"/>
      <c r="SRI25" s="37"/>
      <c r="SRJ25" s="37"/>
      <c r="SRK25" s="37"/>
      <c r="SRL25" s="37"/>
      <c r="SRM25" s="37"/>
      <c r="SRN25" s="37"/>
      <c r="SRO25" s="37"/>
      <c r="SRP25" s="37"/>
      <c r="SRQ25" s="37"/>
      <c r="SRR25" s="37"/>
      <c r="SRS25" s="37"/>
      <c r="SRT25" s="37"/>
      <c r="SRU25" s="37"/>
      <c r="SRV25" s="37"/>
      <c r="SRW25" s="37"/>
      <c r="SRX25" s="37"/>
      <c r="SRY25" s="37"/>
      <c r="SRZ25" s="37"/>
      <c r="SSA25" s="37"/>
      <c r="SSB25" s="37"/>
      <c r="SSC25" s="37"/>
      <c r="SSD25" s="37"/>
      <c r="SSE25" s="37"/>
      <c r="SSF25" s="37"/>
      <c r="SSG25" s="37"/>
      <c r="SSH25" s="37"/>
      <c r="SSI25" s="37"/>
      <c r="SSJ25" s="37"/>
      <c r="SSK25" s="37"/>
      <c r="SSL25" s="37"/>
      <c r="SSM25" s="37"/>
      <c r="SSN25" s="37"/>
      <c r="SSO25" s="37"/>
      <c r="SSP25" s="37"/>
      <c r="SSQ25" s="37"/>
      <c r="SSR25" s="37"/>
      <c r="SSS25" s="37"/>
      <c r="SST25" s="37"/>
      <c r="SSU25" s="37"/>
      <c r="SSV25" s="37"/>
      <c r="SSW25" s="37"/>
      <c r="SSX25" s="37"/>
      <c r="SSY25" s="37"/>
      <c r="SSZ25" s="37"/>
      <c r="STA25" s="37"/>
      <c r="STB25" s="37"/>
      <c r="STC25" s="37"/>
      <c r="STD25" s="37"/>
      <c r="STE25" s="37"/>
      <c r="STF25" s="37"/>
      <c r="STG25" s="37"/>
      <c r="STH25" s="37"/>
      <c r="STI25" s="37"/>
      <c r="STJ25" s="37"/>
      <c r="STK25" s="37"/>
      <c r="STL25" s="37"/>
      <c r="STM25" s="37"/>
      <c r="STN25" s="37"/>
      <c r="STO25" s="37"/>
      <c r="STP25" s="37"/>
      <c r="STQ25" s="37"/>
      <c r="STR25" s="37"/>
      <c r="STS25" s="37"/>
      <c r="STT25" s="37"/>
      <c r="STU25" s="37"/>
      <c r="STV25" s="37"/>
      <c r="STW25" s="37"/>
      <c r="STX25" s="37"/>
      <c r="STY25" s="37"/>
      <c r="STZ25" s="37"/>
      <c r="SUA25" s="37"/>
      <c r="SUB25" s="37"/>
      <c r="SUC25" s="37"/>
      <c r="SUD25" s="37"/>
      <c r="SUE25" s="37"/>
      <c r="SUF25" s="37"/>
      <c r="SUG25" s="37"/>
      <c r="SUH25" s="37"/>
      <c r="SUI25" s="37"/>
      <c r="SUJ25" s="37"/>
      <c r="SUK25" s="37"/>
      <c r="SUL25" s="37"/>
      <c r="SUM25" s="37"/>
      <c r="SUN25" s="37"/>
      <c r="SUO25" s="37"/>
      <c r="SUP25" s="37"/>
      <c r="SUQ25" s="37"/>
      <c r="SUR25" s="37"/>
      <c r="SUS25" s="37"/>
      <c r="SUT25" s="37"/>
      <c r="SUU25" s="37"/>
      <c r="SUV25" s="37"/>
      <c r="SUW25" s="37"/>
      <c r="SUX25" s="37"/>
      <c r="SUY25" s="37"/>
      <c r="SUZ25" s="37"/>
      <c r="SVA25" s="37"/>
      <c r="SVB25" s="37"/>
      <c r="SVC25" s="37"/>
      <c r="SVD25" s="37"/>
      <c r="SVE25" s="37"/>
      <c r="SVF25" s="37"/>
      <c r="SVG25" s="37"/>
      <c r="SVH25" s="37"/>
      <c r="SVI25" s="37"/>
      <c r="SVJ25" s="37"/>
      <c r="SVK25" s="37"/>
      <c r="SVL25" s="37"/>
      <c r="SVM25" s="37"/>
      <c r="SVN25" s="37"/>
      <c r="SVO25" s="37"/>
      <c r="SVP25" s="37"/>
      <c r="SVQ25" s="37"/>
      <c r="SVR25" s="37"/>
      <c r="SVS25" s="37"/>
      <c r="SVT25" s="37"/>
      <c r="SVU25" s="37"/>
      <c r="SVV25" s="37"/>
      <c r="SVW25" s="37"/>
      <c r="SVX25" s="37"/>
      <c r="SVY25" s="37"/>
      <c r="SVZ25" s="37"/>
      <c r="SWA25" s="37"/>
      <c r="SWB25" s="37"/>
      <c r="SWC25" s="37"/>
      <c r="SWD25" s="37"/>
      <c r="SWE25" s="37"/>
      <c r="SWF25" s="37"/>
      <c r="SWG25" s="37"/>
      <c r="SWH25" s="37"/>
      <c r="SWI25" s="37"/>
      <c r="SWJ25" s="37"/>
      <c r="SWK25" s="37"/>
      <c r="SWL25" s="37"/>
      <c r="SWM25" s="37"/>
      <c r="SWN25" s="37"/>
      <c r="SWO25" s="37"/>
      <c r="SWP25" s="37"/>
      <c r="SWQ25" s="37"/>
      <c r="SWR25" s="37"/>
      <c r="SWS25" s="37"/>
      <c r="SWT25" s="37"/>
      <c r="SWU25" s="37"/>
      <c r="SWV25" s="37"/>
      <c r="SWW25" s="37"/>
      <c r="SWX25" s="37"/>
      <c r="SWY25" s="37"/>
      <c r="SWZ25" s="37"/>
      <c r="SXA25" s="37"/>
      <c r="SXB25" s="37"/>
      <c r="SXC25" s="37"/>
      <c r="SXD25" s="37"/>
      <c r="SXE25" s="37"/>
      <c r="SXF25" s="37"/>
      <c r="SXG25" s="37"/>
      <c r="SXH25" s="37"/>
      <c r="SXI25" s="37"/>
      <c r="SXJ25" s="37"/>
      <c r="SXK25" s="37"/>
      <c r="SXL25" s="37"/>
      <c r="SXM25" s="37"/>
      <c r="SXN25" s="37"/>
      <c r="SXO25" s="37"/>
      <c r="SXP25" s="37"/>
      <c r="SXQ25" s="37"/>
      <c r="SXR25" s="37"/>
      <c r="SXS25" s="37"/>
      <c r="SXT25" s="37"/>
      <c r="SXU25" s="37"/>
      <c r="SXV25" s="37"/>
      <c r="SXW25" s="37"/>
      <c r="SXX25" s="37"/>
      <c r="SXY25" s="37"/>
      <c r="SXZ25" s="37"/>
      <c r="SYA25" s="37"/>
      <c r="SYB25" s="37"/>
      <c r="SYC25" s="37"/>
      <c r="SYD25" s="37"/>
      <c r="SYE25" s="37"/>
      <c r="SYF25" s="37"/>
      <c r="SYG25" s="37"/>
      <c r="SYH25" s="37"/>
      <c r="SYI25" s="37"/>
      <c r="SYJ25" s="37"/>
      <c r="SYK25" s="37"/>
      <c r="SYL25" s="37"/>
      <c r="SYM25" s="37"/>
      <c r="SYN25" s="37"/>
      <c r="SYO25" s="37"/>
      <c r="SYP25" s="37"/>
      <c r="SYQ25" s="37"/>
      <c r="SYR25" s="37"/>
      <c r="SYS25" s="37"/>
      <c r="SYT25" s="37"/>
      <c r="SYU25" s="37"/>
      <c r="SYV25" s="37"/>
      <c r="SYW25" s="37"/>
      <c r="SYX25" s="37"/>
      <c r="SYY25" s="37"/>
      <c r="SYZ25" s="37"/>
      <c r="SZA25" s="37"/>
      <c r="SZB25" s="37"/>
      <c r="SZC25" s="37"/>
      <c r="SZD25" s="37"/>
      <c r="SZE25" s="37"/>
      <c r="SZF25" s="37"/>
      <c r="SZG25" s="37"/>
      <c r="SZH25" s="37"/>
      <c r="SZI25" s="37"/>
      <c r="SZJ25" s="37"/>
      <c r="SZK25" s="37"/>
      <c r="SZL25" s="37"/>
      <c r="SZM25" s="37"/>
      <c r="SZN25" s="37"/>
      <c r="SZO25" s="37"/>
      <c r="SZP25" s="37"/>
      <c r="SZQ25" s="37"/>
      <c r="SZR25" s="37"/>
      <c r="SZS25" s="37"/>
      <c r="SZT25" s="37"/>
      <c r="SZU25" s="37"/>
      <c r="SZV25" s="37"/>
      <c r="SZW25" s="37"/>
      <c r="SZX25" s="37"/>
      <c r="SZY25" s="37"/>
      <c r="SZZ25" s="37"/>
      <c r="TAA25" s="37"/>
      <c r="TAB25" s="37"/>
      <c r="TAC25" s="37"/>
      <c r="TAD25" s="37"/>
      <c r="TAE25" s="37"/>
      <c r="TAF25" s="37"/>
      <c r="TAG25" s="37"/>
      <c r="TAH25" s="37"/>
      <c r="TAI25" s="37"/>
      <c r="TAJ25" s="37"/>
      <c r="TAK25" s="37"/>
      <c r="TAL25" s="37"/>
      <c r="TAM25" s="37"/>
      <c r="TAN25" s="37"/>
      <c r="TAO25" s="37"/>
      <c r="TAP25" s="37"/>
      <c r="TAQ25" s="37"/>
      <c r="TAR25" s="37"/>
      <c r="TAS25" s="37"/>
      <c r="TAT25" s="37"/>
      <c r="TAU25" s="37"/>
      <c r="TAV25" s="37"/>
      <c r="TAW25" s="37"/>
      <c r="TAX25" s="37"/>
      <c r="TAY25" s="37"/>
      <c r="TAZ25" s="37"/>
      <c r="TBA25" s="37"/>
      <c r="TBB25" s="37"/>
      <c r="TBC25" s="37"/>
      <c r="TBD25" s="37"/>
      <c r="TBE25" s="37"/>
      <c r="TBF25" s="37"/>
      <c r="TBG25" s="37"/>
      <c r="TBH25" s="37"/>
      <c r="TBI25" s="37"/>
      <c r="TBJ25" s="37"/>
      <c r="TBK25" s="37"/>
      <c r="TBL25" s="37"/>
      <c r="TBM25" s="37"/>
      <c r="TBN25" s="37"/>
      <c r="TBO25" s="37"/>
      <c r="TBP25" s="37"/>
      <c r="TBQ25" s="37"/>
      <c r="TBR25" s="37"/>
      <c r="TBS25" s="37"/>
      <c r="TBT25" s="37"/>
      <c r="TBU25" s="37"/>
      <c r="TBV25" s="37"/>
      <c r="TBW25" s="37"/>
      <c r="TBX25" s="37"/>
      <c r="TBY25" s="37"/>
      <c r="TBZ25" s="37"/>
      <c r="TCA25" s="37"/>
      <c r="TCB25" s="37"/>
      <c r="TCC25" s="37"/>
      <c r="TCD25" s="37"/>
      <c r="TCE25" s="37"/>
      <c r="TCF25" s="37"/>
      <c r="TCG25" s="37"/>
      <c r="TCH25" s="37"/>
      <c r="TCI25" s="37"/>
      <c r="TCJ25" s="37"/>
      <c r="TCK25" s="37"/>
      <c r="TCL25" s="37"/>
      <c r="TCM25" s="37"/>
      <c r="TCN25" s="37"/>
      <c r="TCO25" s="37"/>
      <c r="TCP25" s="37"/>
      <c r="TCQ25" s="37"/>
      <c r="TCR25" s="37"/>
      <c r="TCS25" s="37"/>
      <c r="TCT25" s="37"/>
      <c r="TCU25" s="37"/>
      <c r="TCV25" s="37"/>
      <c r="TCW25" s="37"/>
      <c r="TCX25" s="37"/>
      <c r="TCY25" s="37"/>
      <c r="TCZ25" s="37"/>
      <c r="TDA25" s="37"/>
      <c r="TDB25" s="37"/>
      <c r="TDC25" s="37"/>
      <c r="TDD25" s="37"/>
      <c r="TDE25" s="37"/>
      <c r="TDF25" s="37"/>
      <c r="TDG25" s="37"/>
      <c r="TDH25" s="37"/>
      <c r="TDI25" s="37"/>
      <c r="TDJ25" s="37"/>
      <c r="TDK25" s="37"/>
      <c r="TDL25" s="37"/>
      <c r="TDM25" s="37"/>
      <c r="TDN25" s="37"/>
      <c r="TDO25" s="37"/>
      <c r="TDP25" s="37"/>
      <c r="TDQ25" s="37"/>
      <c r="TDR25" s="37"/>
      <c r="TDS25" s="37"/>
      <c r="TDT25" s="37"/>
      <c r="TDU25" s="37"/>
      <c r="TDV25" s="37"/>
      <c r="TDW25" s="37"/>
      <c r="TDX25" s="37"/>
      <c r="TDY25" s="37"/>
      <c r="TDZ25" s="37"/>
      <c r="TEA25" s="37"/>
      <c r="TEB25" s="37"/>
      <c r="TEC25" s="37"/>
      <c r="TED25" s="37"/>
      <c r="TEE25" s="37"/>
      <c r="TEF25" s="37"/>
      <c r="TEG25" s="37"/>
      <c r="TEH25" s="37"/>
      <c r="TEI25" s="37"/>
      <c r="TEJ25" s="37"/>
      <c r="TEK25" s="37"/>
      <c r="TEL25" s="37"/>
      <c r="TEM25" s="37"/>
      <c r="TEN25" s="37"/>
      <c r="TEO25" s="37"/>
      <c r="TEP25" s="37"/>
      <c r="TEQ25" s="37"/>
      <c r="TER25" s="37"/>
      <c r="TES25" s="37"/>
      <c r="TET25" s="37"/>
      <c r="TEU25" s="37"/>
      <c r="TEV25" s="37"/>
      <c r="TEW25" s="37"/>
      <c r="TEX25" s="37"/>
      <c r="TEY25" s="37"/>
      <c r="TEZ25" s="37"/>
      <c r="TFA25" s="37"/>
      <c r="TFB25" s="37"/>
      <c r="TFC25" s="37"/>
      <c r="TFD25" s="37"/>
      <c r="TFE25" s="37"/>
      <c r="TFF25" s="37"/>
      <c r="TFG25" s="37"/>
      <c r="TFH25" s="37"/>
      <c r="TFI25" s="37"/>
      <c r="TFJ25" s="37"/>
      <c r="TFK25" s="37"/>
      <c r="TFL25" s="37"/>
      <c r="TFM25" s="37"/>
      <c r="TFN25" s="37"/>
      <c r="TFO25" s="37"/>
      <c r="TFP25" s="37"/>
      <c r="TFQ25" s="37"/>
      <c r="TFR25" s="37"/>
      <c r="TFS25" s="37"/>
      <c r="TFT25" s="37"/>
      <c r="TFU25" s="37"/>
      <c r="TFV25" s="37"/>
      <c r="TFW25" s="37"/>
      <c r="TFX25" s="37"/>
      <c r="TFY25" s="37"/>
      <c r="TFZ25" s="37"/>
      <c r="TGA25" s="37"/>
      <c r="TGB25" s="37"/>
      <c r="TGC25" s="37"/>
      <c r="TGD25" s="37"/>
      <c r="TGE25" s="37"/>
      <c r="TGF25" s="37"/>
      <c r="TGG25" s="37"/>
      <c r="TGH25" s="37"/>
      <c r="TGI25" s="37"/>
      <c r="TGJ25" s="37"/>
      <c r="TGK25" s="37"/>
      <c r="TGL25" s="37"/>
      <c r="TGM25" s="37"/>
      <c r="TGN25" s="37"/>
      <c r="TGO25" s="37"/>
      <c r="TGP25" s="37"/>
      <c r="TGQ25" s="37"/>
      <c r="TGR25" s="37"/>
      <c r="TGS25" s="37"/>
      <c r="TGT25" s="37"/>
      <c r="TGU25" s="37"/>
      <c r="TGV25" s="37"/>
      <c r="TGW25" s="37"/>
      <c r="TGX25" s="37"/>
      <c r="TGY25" s="37"/>
      <c r="TGZ25" s="37"/>
      <c r="THA25" s="37"/>
      <c r="THB25" s="37"/>
      <c r="THC25" s="37"/>
      <c r="THD25" s="37"/>
      <c r="THE25" s="37"/>
      <c r="THF25" s="37"/>
      <c r="THG25" s="37"/>
      <c r="THH25" s="37"/>
      <c r="THI25" s="37"/>
      <c r="THJ25" s="37"/>
      <c r="THK25" s="37"/>
      <c r="THL25" s="37"/>
      <c r="THM25" s="37"/>
      <c r="THN25" s="37"/>
      <c r="THO25" s="37"/>
      <c r="THP25" s="37"/>
      <c r="THQ25" s="37"/>
      <c r="THR25" s="37"/>
      <c r="THS25" s="37"/>
      <c r="THT25" s="37"/>
      <c r="THU25" s="37"/>
      <c r="THV25" s="37"/>
      <c r="THW25" s="37"/>
      <c r="THX25" s="37"/>
      <c r="THY25" s="37"/>
      <c r="THZ25" s="37"/>
      <c r="TIA25" s="37"/>
      <c r="TIB25" s="37"/>
      <c r="TIC25" s="37"/>
      <c r="TID25" s="37"/>
      <c r="TIE25" s="37"/>
      <c r="TIF25" s="37"/>
      <c r="TIG25" s="37"/>
      <c r="TIH25" s="37"/>
      <c r="TII25" s="37"/>
      <c r="TIJ25" s="37"/>
      <c r="TIK25" s="37"/>
      <c r="TIL25" s="37"/>
      <c r="TIM25" s="37"/>
      <c r="TIN25" s="37"/>
      <c r="TIO25" s="37"/>
      <c r="TIP25" s="37"/>
      <c r="TIQ25" s="37"/>
      <c r="TIR25" s="37"/>
      <c r="TIS25" s="37"/>
      <c r="TIT25" s="37"/>
      <c r="TIU25" s="37"/>
      <c r="TIV25" s="37"/>
      <c r="TIW25" s="37"/>
      <c r="TIX25" s="37"/>
      <c r="TIY25" s="37"/>
      <c r="TIZ25" s="37"/>
      <c r="TJA25" s="37"/>
      <c r="TJB25" s="37"/>
      <c r="TJC25" s="37"/>
      <c r="TJD25" s="37"/>
      <c r="TJE25" s="37"/>
      <c r="TJF25" s="37"/>
      <c r="TJG25" s="37"/>
      <c r="TJH25" s="37"/>
      <c r="TJI25" s="37"/>
      <c r="TJJ25" s="37"/>
      <c r="TJK25" s="37"/>
      <c r="TJL25" s="37"/>
      <c r="TJM25" s="37"/>
      <c r="TJN25" s="37"/>
      <c r="TJO25" s="37"/>
      <c r="TJP25" s="37"/>
      <c r="TJQ25" s="37"/>
      <c r="TJR25" s="37"/>
      <c r="TJS25" s="37"/>
      <c r="TJT25" s="37"/>
      <c r="TJU25" s="37"/>
      <c r="TJV25" s="37"/>
      <c r="TJW25" s="37"/>
      <c r="TJX25" s="37"/>
      <c r="TJY25" s="37"/>
      <c r="TJZ25" s="37"/>
      <c r="TKA25" s="37"/>
      <c r="TKB25" s="37"/>
      <c r="TKC25" s="37"/>
      <c r="TKD25" s="37"/>
      <c r="TKE25" s="37"/>
      <c r="TKF25" s="37"/>
      <c r="TKG25" s="37"/>
      <c r="TKH25" s="37"/>
      <c r="TKI25" s="37"/>
      <c r="TKJ25" s="37"/>
      <c r="TKK25" s="37"/>
      <c r="TKL25" s="37"/>
      <c r="TKM25" s="37"/>
      <c r="TKN25" s="37"/>
      <c r="TKO25" s="37"/>
      <c r="TKP25" s="37"/>
      <c r="TKQ25" s="37"/>
      <c r="TKR25" s="37"/>
      <c r="TKS25" s="37"/>
      <c r="TKT25" s="37"/>
      <c r="TKU25" s="37"/>
      <c r="TKV25" s="37"/>
      <c r="TKW25" s="37"/>
      <c r="TKX25" s="37"/>
      <c r="TKY25" s="37"/>
      <c r="TKZ25" s="37"/>
      <c r="TLA25" s="37"/>
      <c r="TLB25" s="37"/>
      <c r="TLC25" s="37"/>
      <c r="TLD25" s="37"/>
      <c r="TLE25" s="37"/>
      <c r="TLF25" s="37"/>
      <c r="TLG25" s="37"/>
      <c r="TLH25" s="37"/>
      <c r="TLI25" s="37"/>
      <c r="TLJ25" s="37"/>
      <c r="TLK25" s="37"/>
      <c r="TLL25" s="37"/>
      <c r="TLM25" s="37"/>
      <c r="TLN25" s="37"/>
      <c r="TLO25" s="37"/>
      <c r="TLP25" s="37"/>
      <c r="TLQ25" s="37"/>
      <c r="TLR25" s="37"/>
      <c r="TLS25" s="37"/>
      <c r="TLT25" s="37"/>
      <c r="TLU25" s="37"/>
      <c r="TLV25" s="37"/>
      <c r="TLW25" s="37"/>
      <c r="TLX25" s="37"/>
      <c r="TLY25" s="37"/>
      <c r="TLZ25" s="37"/>
      <c r="TMA25" s="37"/>
      <c r="TMB25" s="37"/>
      <c r="TMC25" s="37"/>
      <c r="TMD25" s="37"/>
      <c r="TME25" s="37"/>
      <c r="TMF25" s="37"/>
      <c r="TMG25" s="37"/>
      <c r="TMH25" s="37"/>
      <c r="TMI25" s="37"/>
      <c r="TMJ25" s="37"/>
      <c r="TMK25" s="37"/>
      <c r="TML25" s="37"/>
      <c r="TMM25" s="37"/>
      <c r="TMN25" s="37"/>
      <c r="TMO25" s="37"/>
      <c r="TMP25" s="37"/>
      <c r="TMQ25" s="37"/>
      <c r="TMR25" s="37"/>
      <c r="TMS25" s="37"/>
      <c r="TMT25" s="37"/>
      <c r="TMU25" s="37"/>
      <c r="TMV25" s="37"/>
      <c r="TMW25" s="37"/>
      <c r="TMX25" s="37"/>
      <c r="TMY25" s="37"/>
      <c r="TMZ25" s="37"/>
      <c r="TNA25" s="37"/>
      <c r="TNB25" s="37"/>
      <c r="TNC25" s="37"/>
      <c r="TND25" s="37"/>
      <c r="TNE25" s="37"/>
      <c r="TNF25" s="37"/>
      <c r="TNG25" s="37"/>
      <c r="TNH25" s="37"/>
      <c r="TNI25" s="37"/>
      <c r="TNJ25" s="37"/>
      <c r="TNK25" s="37"/>
      <c r="TNL25" s="37"/>
      <c r="TNM25" s="37"/>
      <c r="TNN25" s="37"/>
      <c r="TNO25" s="37"/>
      <c r="TNP25" s="37"/>
      <c r="TNQ25" s="37"/>
      <c r="TNR25" s="37"/>
      <c r="TNS25" s="37"/>
      <c r="TNT25" s="37"/>
      <c r="TNU25" s="37"/>
      <c r="TNV25" s="37"/>
      <c r="TNW25" s="37"/>
      <c r="TNX25" s="37"/>
      <c r="TNY25" s="37"/>
      <c r="TNZ25" s="37"/>
      <c r="TOA25" s="37"/>
      <c r="TOB25" s="37"/>
      <c r="TOC25" s="37"/>
      <c r="TOD25" s="37"/>
      <c r="TOE25" s="37"/>
      <c r="TOF25" s="37"/>
      <c r="TOG25" s="37"/>
      <c r="TOH25" s="37"/>
      <c r="TOI25" s="37"/>
      <c r="TOJ25" s="37"/>
      <c r="TOK25" s="37"/>
      <c r="TOL25" s="37"/>
      <c r="TOM25" s="37"/>
      <c r="TON25" s="37"/>
      <c r="TOO25" s="37"/>
      <c r="TOP25" s="37"/>
      <c r="TOQ25" s="37"/>
      <c r="TOR25" s="37"/>
      <c r="TOS25" s="37"/>
      <c r="TOT25" s="37"/>
      <c r="TOU25" s="37"/>
      <c r="TOV25" s="37"/>
      <c r="TOW25" s="37"/>
      <c r="TOX25" s="37"/>
      <c r="TOY25" s="37"/>
      <c r="TOZ25" s="37"/>
      <c r="TPA25" s="37"/>
      <c r="TPB25" s="37"/>
      <c r="TPC25" s="37"/>
      <c r="TPD25" s="37"/>
      <c r="TPE25" s="37"/>
      <c r="TPF25" s="37"/>
      <c r="TPG25" s="37"/>
      <c r="TPH25" s="37"/>
      <c r="TPI25" s="37"/>
      <c r="TPJ25" s="37"/>
      <c r="TPK25" s="37"/>
      <c r="TPL25" s="37"/>
      <c r="TPM25" s="37"/>
      <c r="TPN25" s="37"/>
      <c r="TPO25" s="37"/>
      <c r="TPP25" s="37"/>
      <c r="TPQ25" s="37"/>
      <c r="TPR25" s="37"/>
      <c r="TPS25" s="37"/>
      <c r="TPT25" s="37"/>
      <c r="TPU25" s="37"/>
      <c r="TPV25" s="37"/>
      <c r="TPW25" s="37"/>
      <c r="TPX25" s="37"/>
      <c r="TPY25" s="37"/>
      <c r="TPZ25" s="37"/>
      <c r="TQA25" s="37"/>
      <c r="TQB25" s="37"/>
      <c r="TQC25" s="37"/>
      <c r="TQD25" s="37"/>
      <c r="TQE25" s="37"/>
      <c r="TQF25" s="37"/>
      <c r="TQG25" s="37"/>
      <c r="TQH25" s="37"/>
      <c r="TQI25" s="37"/>
      <c r="TQJ25" s="37"/>
      <c r="TQK25" s="37"/>
      <c r="TQL25" s="37"/>
      <c r="TQM25" s="37"/>
      <c r="TQN25" s="37"/>
      <c r="TQO25" s="37"/>
      <c r="TQP25" s="37"/>
      <c r="TQQ25" s="37"/>
      <c r="TQR25" s="37"/>
      <c r="TQS25" s="37"/>
      <c r="TQT25" s="37"/>
      <c r="TQU25" s="37"/>
      <c r="TQV25" s="37"/>
      <c r="TQW25" s="37"/>
      <c r="TQX25" s="37"/>
      <c r="TQY25" s="37"/>
      <c r="TQZ25" s="37"/>
      <c r="TRA25" s="37"/>
      <c r="TRB25" s="37"/>
      <c r="TRC25" s="37"/>
      <c r="TRD25" s="37"/>
      <c r="TRE25" s="37"/>
      <c r="TRF25" s="37"/>
      <c r="TRG25" s="37"/>
      <c r="TRH25" s="37"/>
      <c r="TRI25" s="37"/>
      <c r="TRJ25" s="37"/>
      <c r="TRK25" s="37"/>
      <c r="TRL25" s="37"/>
      <c r="TRM25" s="37"/>
      <c r="TRN25" s="37"/>
      <c r="TRO25" s="37"/>
      <c r="TRP25" s="37"/>
      <c r="TRQ25" s="37"/>
      <c r="TRR25" s="37"/>
      <c r="TRS25" s="37"/>
      <c r="TRT25" s="37"/>
      <c r="TRU25" s="37"/>
      <c r="TRV25" s="37"/>
      <c r="TRW25" s="37"/>
      <c r="TRX25" s="37"/>
      <c r="TRY25" s="37"/>
      <c r="TRZ25" s="37"/>
      <c r="TSA25" s="37"/>
      <c r="TSB25" s="37"/>
      <c r="TSC25" s="37"/>
      <c r="TSD25" s="37"/>
      <c r="TSE25" s="37"/>
      <c r="TSF25" s="37"/>
      <c r="TSG25" s="37"/>
      <c r="TSH25" s="37"/>
      <c r="TSI25" s="37"/>
      <c r="TSJ25" s="37"/>
      <c r="TSK25" s="37"/>
      <c r="TSL25" s="37"/>
      <c r="TSM25" s="37"/>
      <c r="TSN25" s="37"/>
      <c r="TSO25" s="37"/>
      <c r="TSP25" s="37"/>
      <c r="TSQ25" s="37"/>
      <c r="TSR25" s="37"/>
      <c r="TSS25" s="37"/>
      <c r="TST25" s="37"/>
      <c r="TSU25" s="37"/>
      <c r="TSV25" s="37"/>
      <c r="TSW25" s="37"/>
      <c r="TSX25" s="37"/>
      <c r="TSY25" s="37"/>
      <c r="TSZ25" s="37"/>
      <c r="TTA25" s="37"/>
      <c r="TTB25" s="37"/>
      <c r="TTC25" s="37"/>
      <c r="TTD25" s="37"/>
      <c r="TTE25" s="37"/>
      <c r="TTF25" s="37"/>
      <c r="TTG25" s="37"/>
      <c r="TTH25" s="37"/>
      <c r="TTI25" s="37"/>
      <c r="TTJ25" s="37"/>
      <c r="TTK25" s="37"/>
      <c r="TTL25" s="37"/>
      <c r="TTM25" s="37"/>
      <c r="TTN25" s="37"/>
      <c r="TTO25" s="37"/>
      <c r="TTP25" s="37"/>
      <c r="TTQ25" s="37"/>
      <c r="TTR25" s="37"/>
      <c r="TTS25" s="37"/>
      <c r="TTT25" s="37"/>
      <c r="TTU25" s="37"/>
      <c r="TTV25" s="37"/>
      <c r="TTW25" s="37"/>
      <c r="TTX25" s="37"/>
      <c r="TTY25" s="37"/>
      <c r="TTZ25" s="37"/>
      <c r="TUA25" s="37"/>
      <c r="TUB25" s="37"/>
      <c r="TUC25" s="37"/>
      <c r="TUD25" s="37"/>
      <c r="TUE25" s="37"/>
      <c r="TUF25" s="37"/>
      <c r="TUG25" s="37"/>
      <c r="TUH25" s="37"/>
      <c r="TUI25" s="37"/>
      <c r="TUJ25" s="37"/>
      <c r="TUK25" s="37"/>
      <c r="TUL25" s="37"/>
      <c r="TUM25" s="37"/>
      <c r="TUN25" s="37"/>
      <c r="TUO25" s="37"/>
      <c r="TUP25" s="37"/>
      <c r="TUQ25" s="37"/>
      <c r="TUR25" s="37"/>
      <c r="TUS25" s="37"/>
      <c r="TUT25" s="37"/>
      <c r="TUU25" s="37"/>
      <c r="TUV25" s="37"/>
      <c r="TUW25" s="37"/>
      <c r="TUX25" s="37"/>
      <c r="TUY25" s="37"/>
      <c r="TUZ25" s="37"/>
      <c r="TVA25" s="37"/>
      <c r="TVB25" s="37"/>
      <c r="TVC25" s="37"/>
      <c r="TVD25" s="37"/>
      <c r="TVE25" s="37"/>
      <c r="TVF25" s="37"/>
      <c r="TVG25" s="37"/>
      <c r="TVH25" s="37"/>
      <c r="TVI25" s="37"/>
      <c r="TVJ25" s="37"/>
      <c r="TVK25" s="37"/>
      <c r="TVL25" s="37"/>
      <c r="TVM25" s="37"/>
      <c r="TVN25" s="37"/>
      <c r="TVO25" s="37"/>
      <c r="TVP25" s="37"/>
      <c r="TVQ25" s="37"/>
      <c r="TVR25" s="37"/>
      <c r="TVS25" s="37"/>
      <c r="TVT25" s="37"/>
      <c r="TVU25" s="37"/>
      <c r="TVV25" s="37"/>
      <c r="TVW25" s="37"/>
      <c r="TVX25" s="37"/>
      <c r="TVY25" s="37"/>
      <c r="TVZ25" s="37"/>
      <c r="TWA25" s="37"/>
      <c r="TWB25" s="37"/>
      <c r="TWC25" s="37"/>
      <c r="TWD25" s="37"/>
      <c r="TWE25" s="37"/>
      <c r="TWF25" s="37"/>
      <c r="TWG25" s="37"/>
      <c r="TWH25" s="37"/>
      <c r="TWI25" s="37"/>
      <c r="TWJ25" s="37"/>
      <c r="TWK25" s="37"/>
      <c r="TWL25" s="37"/>
      <c r="TWM25" s="37"/>
      <c r="TWN25" s="37"/>
      <c r="TWO25" s="37"/>
      <c r="TWP25" s="37"/>
      <c r="TWQ25" s="37"/>
      <c r="TWR25" s="37"/>
      <c r="TWS25" s="37"/>
      <c r="TWT25" s="37"/>
      <c r="TWU25" s="37"/>
      <c r="TWV25" s="37"/>
      <c r="TWW25" s="37"/>
      <c r="TWX25" s="37"/>
      <c r="TWY25" s="37"/>
      <c r="TWZ25" s="37"/>
      <c r="TXA25" s="37"/>
      <c r="TXB25" s="37"/>
      <c r="TXC25" s="37"/>
      <c r="TXD25" s="37"/>
      <c r="TXE25" s="37"/>
      <c r="TXF25" s="37"/>
      <c r="TXG25" s="37"/>
      <c r="TXH25" s="37"/>
      <c r="TXI25" s="37"/>
      <c r="TXJ25" s="37"/>
      <c r="TXK25" s="37"/>
      <c r="TXL25" s="37"/>
      <c r="TXM25" s="37"/>
      <c r="TXN25" s="37"/>
      <c r="TXO25" s="37"/>
      <c r="TXP25" s="37"/>
      <c r="TXQ25" s="37"/>
      <c r="TXR25" s="37"/>
      <c r="TXS25" s="37"/>
      <c r="TXT25" s="37"/>
      <c r="TXU25" s="37"/>
      <c r="TXV25" s="37"/>
      <c r="TXW25" s="37"/>
      <c r="TXX25" s="37"/>
      <c r="TXY25" s="37"/>
      <c r="TXZ25" s="37"/>
      <c r="TYA25" s="37"/>
      <c r="TYB25" s="37"/>
      <c r="TYC25" s="37"/>
      <c r="TYD25" s="37"/>
      <c r="TYE25" s="37"/>
      <c r="TYF25" s="37"/>
      <c r="TYG25" s="37"/>
      <c r="TYH25" s="37"/>
      <c r="TYI25" s="37"/>
      <c r="TYJ25" s="37"/>
      <c r="TYK25" s="37"/>
      <c r="TYL25" s="37"/>
      <c r="TYM25" s="37"/>
      <c r="TYN25" s="37"/>
      <c r="TYO25" s="37"/>
      <c r="TYP25" s="37"/>
      <c r="TYQ25" s="37"/>
      <c r="TYR25" s="37"/>
      <c r="TYS25" s="37"/>
      <c r="TYT25" s="37"/>
      <c r="TYU25" s="37"/>
      <c r="TYV25" s="37"/>
      <c r="TYW25" s="37"/>
      <c r="TYX25" s="37"/>
      <c r="TYY25" s="37"/>
      <c r="TYZ25" s="37"/>
      <c r="TZA25" s="37"/>
      <c r="TZB25" s="37"/>
      <c r="TZC25" s="37"/>
      <c r="TZD25" s="37"/>
      <c r="TZE25" s="37"/>
      <c r="TZF25" s="37"/>
      <c r="TZG25" s="37"/>
      <c r="TZH25" s="37"/>
      <c r="TZI25" s="37"/>
      <c r="TZJ25" s="37"/>
      <c r="TZK25" s="37"/>
      <c r="TZL25" s="37"/>
      <c r="TZM25" s="37"/>
      <c r="TZN25" s="37"/>
      <c r="TZO25" s="37"/>
      <c r="TZP25" s="37"/>
      <c r="TZQ25" s="37"/>
      <c r="TZR25" s="37"/>
      <c r="TZS25" s="37"/>
      <c r="TZT25" s="37"/>
      <c r="TZU25" s="37"/>
      <c r="TZV25" s="37"/>
      <c r="TZW25" s="37"/>
      <c r="TZX25" s="37"/>
      <c r="TZY25" s="37"/>
      <c r="TZZ25" s="37"/>
      <c r="UAA25" s="37"/>
      <c r="UAB25" s="37"/>
      <c r="UAC25" s="37"/>
      <c r="UAD25" s="37"/>
      <c r="UAE25" s="37"/>
      <c r="UAF25" s="37"/>
      <c r="UAG25" s="37"/>
      <c r="UAH25" s="37"/>
      <c r="UAI25" s="37"/>
      <c r="UAJ25" s="37"/>
      <c r="UAK25" s="37"/>
      <c r="UAL25" s="37"/>
      <c r="UAM25" s="37"/>
      <c r="UAN25" s="37"/>
      <c r="UAO25" s="37"/>
      <c r="UAP25" s="37"/>
      <c r="UAQ25" s="37"/>
      <c r="UAR25" s="37"/>
      <c r="UAS25" s="37"/>
      <c r="UAT25" s="37"/>
      <c r="UAU25" s="37"/>
      <c r="UAV25" s="37"/>
      <c r="UAW25" s="37"/>
      <c r="UAX25" s="37"/>
      <c r="UAY25" s="37"/>
      <c r="UAZ25" s="37"/>
      <c r="UBA25" s="37"/>
      <c r="UBB25" s="37"/>
      <c r="UBC25" s="37"/>
      <c r="UBD25" s="37"/>
      <c r="UBE25" s="37"/>
      <c r="UBF25" s="37"/>
      <c r="UBG25" s="37"/>
      <c r="UBH25" s="37"/>
      <c r="UBI25" s="37"/>
      <c r="UBJ25" s="37"/>
      <c r="UBK25" s="37"/>
      <c r="UBL25" s="37"/>
      <c r="UBM25" s="37"/>
      <c r="UBN25" s="37"/>
      <c r="UBO25" s="37"/>
      <c r="UBP25" s="37"/>
      <c r="UBQ25" s="37"/>
      <c r="UBR25" s="37"/>
      <c r="UBS25" s="37"/>
      <c r="UBT25" s="37"/>
      <c r="UBU25" s="37"/>
      <c r="UBV25" s="37"/>
      <c r="UBW25" s="37"/>
      <c r="UBX25" s="37"/>
      <c r="UBY25" s="37"/>
      <c r="UBZ25" s="37"/>
      <c r="UCA25" s="37"/>
      <c r="UCB25" s="37"/>
      <c r="UCC25" s="37"/>
      <c r="UCD25" s="37"/>
      <c r="UCE25" s="37"/>
      <c r="UCF25" s="37"/>
      <c r="UCG25" s="37"/>
      <c r="UCH25" s="37"/>
      <c r="UCI25" s="37"/>
      <c r="UCJ25" s="37"/>
      <c r="UCK25" s="37"/>
      <c r="UCL25" s="37"/>
      <c r="UCM25" s="37"/>
      <c r="UCN25" s="37"/>
      <c r="UCO25" s="37"/>
      <c r="UCP25" s="37"/>
      <c r="UCQ25" s="37"/>
      <c r="UCR25" s="37"/>
      <c r="UCS25" s="37"/>
      <c r="UCT25" s="37"/>
      <c r="UCU25" s="37"/>
      <c r="UCV25" s="37"/>
      <c r="UCW25" s="37"/>
      <c r="UCX25" s="37"/>
      <c r="UCY25" s="37"/>
      <c r="UCZ25" s="37"/>
      <c r="UDA25" s="37"/>
      <c r="UDB25" s="37"/>
      <c r="UDC25" s="37"/>
      <c r="UDD25" s="37"/>
      <c r="UDE25" s="37"/>
      <c r="UDF25" s="37"/>
      <c r="UDG25" s="37"/>
      <c r="UDH25" s="37"/>
      <c r="UDI25" s="37"/>
      <c r="UDJ25" s="37"/>
      <c r="UDK25" s="37"/>
      <c r="UDL25" s="37"/>
      <c r="UDM25" s="37"/>
      <c r="UDN25" s="37"/>
      <c r="UDO25" s="37"/>
      <c r="UDP25" s="37"/>
      <c r="UDQ25" s="37"/>
      <c r="UDR25" s="37"/>
      <c r="UDS25" s="37"/>
      <c r="UDT25" s="37"/>
      <c r="UDU25" s="37"/>
      <c r="UDV25" s="37"/>
      <c r="UDW25" s="37"/>
      <c r="UDX25" s="37"/>
      <c r="UDY25" s="37"/>
      <c r="UDZ25" s="37"/>
      <c r="UEA25" s="37"/>
      <c r="UEB25" s="37"/>
      <c r="UEC25" s="37"/>
      <c r="UED25" s="37"/>
      <c r="UEE25" s="37"/>
      <c r="UEF25" s="37"/>
      <c r="UEG25" s="37"/>
      <c r="UEH25" s="37"/>
      <c r="UEI25" s="37"/>
      <c r="UEJ25" s="37"/>
      <c r="UEK25" s="37"/>
      <c r="UEL25" s="37"/>
      <c r="UEM25" s="37"/>
      <c r="UEN25" s="37"/>
      <c r="UEO25" s="37"/>
      <c r="UEP25" s="37"/>
      <c r="UEQ25" s="37"/>
      <c r="UER25" s="37"/>
      <c r="UES25" s="37"/>
      <c r="UET25" s="37"/>
      <c r="UEU25" s="37"/>
      <c r="UEV25" s="37"/>
      <c r="UEW25" s="37"/>
      <c r="UEX25" s="37"/>
      <c r="UEY25" s="37"/>
      <c r="UEZ25" s="37"/>
      <c r="UFA25" s="37"/>
      <c r="UFB25" s="37"/>
      <c r="UFC25" s="37"/>
      <c r="UFD25" s="37"/>
      <c r="UFE25" s="37"/>
      <c r="UFF25" s="37"/>
      <c r="UFG25" s="37"/>
      <c r="UFH25" s="37"/>
      <c r="UFI25" s="37"/>
      <c r="UFJ25" s="37"/>
      <c r="UFK25" s="37"/>
      <c r="UFL25" s="37"/>
      <c r="UFM25" s="37"/>
      <c r="UFN25" s="37"/>
      <c r="UFO25" s="37"/>
      <c r="UFP25" s="37"/>
      <c r="UFQ25" s="37"/>
      <c r="UFR25" s="37"/>
      <c r="UFS25" s="37"/>
      <c r="UFT25" s="37"/>
      <c r="UFU25" s="37"/>
      <c r="UFV25" s="37"/>
      <c r="UFW25" s="37"/>
      <c r="UFX25" s="37"/>
      <c r="UFY25" s="37"/>
      <c r="UFZ25" s="37"/>
      <c r="UGA25" s="37"/>
      <c r="UGB25" s="37"/>
      <c r="UGC25" s="37"/>
      <c r="UGD25" s="37"/>
      <c r="UGE25" s="37"/>
      <c r="UGF25" s="37"/>
      <c r="UGG25" s="37"/>
      <c r="UGH25" s="37"/>
      <c r="UGI25" s="37"/>
      <c r="UGJ25" s="37"/>
      <c r="UGK25" s="37"/>
      <c r="UGL25" s="37"/>
      <c r="UGM25" s="37"/>
      <c r="UGN25" s="37"/>
      <c r="UGO25" s="37"/>
      <c r="UGP25" s="37"/>
      <c r="UGQ25" s="37"/>
      <c r="UGR25" s="37"/>
      <c r="UGS25" s="37"/>
      <c r="UGT25" s="37"/>
      <c r="UGU25" s="37"/>
      <c r="UGV25" s="37"/>
      <c r="UGW25" s="37"/>
      <c r="UGX25" s="37"/>
      <c r="UGY25" s="37"/>
      <c r="UGZ25" s="37"/>
      <c r="UHA25" s="37"/>
      <c r="UHB25" s="37"/>
      <c r="UHC25" s="37"/>
      <c r="UHD25" s="37"/>
      <c r="UHE25" s="37"/>
      <c r="UHF25" s="37"/>
      <c r="UHG25" s="37"/>
      <c r="UHH25" s="37"/>
      <c r="UHI25" s="37"/>
      <c r="UHJ25" s="37"/>
      <c r="UHK25" s="37"/>
      <c r="UHL25" s="37"/>
      <c r="UHM25" s="37"/>
      <c r="UHN25" s="37"/>
      <c r="UHO25" s="37"/>
      <c r="UHP25" s="37"/>
      <c r="UHQ25" s="37"/>
      <c r="UHR25" s="37"/>
      <c r="UHS25" s="37"/>
      <c r="UHT25" s="37"/>
      <c r="UHU25" s="37"/>
      <c r="UHV25" s="37"/>
      <c r="UHW25" s="37"/>
      <c r="UHX25" s="37"/>
      <c r="UHY25" s="37"/>
      <c r="UHZ25" s="37"/>
      <c r="UIA25" s="37"/>
      <c r="UIB25" s="37"/>
      <c r="UIC25" s="37"/>
      <c r="UID25" s="37"/>
      <c r="UIE25" s="37"/>
      <c r="UIF25" s="37"/>
      <c r="UIG25" s="37"/>
      <c r="UIH25" s="37"/>
      <c r="UII25" s="37"/>
      <c r="UIJ25" s="37"/>
      <c r="UIK25" s="37"/>
      <c r="UIL25" s="37"/>
      <c r="UIM25" s="37"/>
      <c r="UIN25" s="37"/>
      <c r="UIO25" s="37"/>
      <c r="UIP25" s="37"/>
      <c r="UIQ25" s="37"/>
      <c r="UIR25" s="37"/>
      <c r="UIS25" s="37"/>
      <c r="UIT25" s="37"/>
      <c r="UIU25" s="37"/>
      <c r="UIV25" s="37"/>
      <c r="UIW25" s="37"/>
      <c r="UIX25" s="37"/>
      <c r="UIY25" s="37"/>
      <c r="UIZ25" s="37"/>
      <c r="UJA25" s="37"/>
      <c r="UJB25" s="37"/>
      <c r="UJC25" s="37"/>
      <c r="UJD25" s="37"/>
      <c r="UJE25" s="37"/>
      <c r="UJF25" s="37"/>
      <c r="UJG25" s="37"/>
      <c r="UJH25" s="37"/>
      <c r="UJI25" s="37"/>
      <c r="UJJ25" s="37"/>
      <c r="UJK25" s="37"/>
      <c r="UJL25" s="37"/>
      <c r="UJM25" s="37"/>
      <c r="UJN25" s="37"/>
      <c r="UJO25" s="37"/>
      <c r="UJP25" s="37"/>
      <c r="UJQ25" s="37"/>
      <c r="UJR25" s="37"/>
      <c r="UJS25" s="37"/>
      <c r="UJT25" s="37"/>
      <c r="UJU25" s="37"/>
      <c r="UJV25" s="37"/>
      <c r="UJW25" s="37"/>
      <c r="UJX25" s="37"/>
      <c r="UJY25" s="37"/>
      <c r="UJZ25" s="37"/>
      <c r="UKA25" s="37"/>
      <c r="UKB25" s="37"/>
      <c r="UKC25" s="37"/>
      <c r="UKD25" s="37"/>
      <c r="UKE25" s="37"/>
      <c r="UKF25" s="37"/>
      <c r="UKG25" s="37"/>
      <c r="UKH25" s="37"/>
      <c r="UKI25" s="37"/>
      <c r="UKJ25" s="37"/>
      <c r="UKK25" s="37"/>
      <c r="UKL25" s="37"/>
      <c r="UKM25" s="37"/>
      <c r="UKN25" s="37"/>
      <c r="UKO25" s="37"/>
      <c r="UKP25" s="37"/>
      <c r="UKQ25" s="37"/>
      <c r="UKR25" s="37"/>
      <c r="UKS25" s="37"/>
      <c r="UKT25" s="37"/>
      <c r="UKU25" s="37"/>
      <c r="UKV25" s="37"/>
      <c r="UKW25" s="37"/>
      <c r="UKX25" s="37"/>
      <c r="UKY25" s="37"/>
      <c r="UKZ25" s="37"/>
      <c r="ULA25" s="37"/>
      <c r="ULB25" s="37"/>
      <c r="ULC25" s="37"/>
      <c r="ULD25" s="37"/>
      <c r="ULE25" s="37"/>
      <c r="ULF25" s="37"/>
      <c r="ULG25" s="37"/>
      <c r="ULH25" s="37"/>
      <c r="ULI25" s="37"/>
      <c r="ULJ25" s="37"/>
      <c r="ULK25" s="37"/>
      <c r="ULL25" s="37"/>
      <c r="ULM25" s="37"/>
      <c r="ULN25" s="37"/>
      <c r="ULO25" s="37"/>
      <c r="ULP25" s="37"/>
      <c r="ULQ25" s="37"/>
      <c r="ULR25" s="37"/>
      <c r="ULS25" s="37"/>
      <c r="ULT25" s="37"/>
      <c r="ULU25" s="37"/>
      <c r="ULV25" s="37"/>
      <c r="ULW25" s="37"/>
      <c r="ULX25" s="37"/>
      <c r="ULY25" s="37"/>
      <c r="ULZ25" s="37"/>
      <c r="UMA25" s="37"/>
      <c r="UMB25" s="37"/>
      <c r="UMC25" s="37"/>
      <c r="UMD25" s="37"/>
      <c r="UME25" s="37"/>
      <c r="UMF25" s="37"/>
      <c r="UMG25" s="37"/>
      <c r="UMH25" s="37"/>
      <c r="UMI25" s="37"/>
      <c r="UMJ25" s="37"/>
      <c r="UMK25" s="37"/>
      <c r="UML25" s="37"/>
      <c r="UMM25" s="37"/>
      <c r="UMN25" s="37"/>
      <c r="UMO25" s="37"/>
      <c r="UMP25" s="37"/>
      <c r="UMQ25" s="37"/>
      <c r="UMR25" s="37"/>
      <c r="UMS25" s="37"/>
      <c r="UMT25" s="37"/>
      <c r="UMU25" s="37"/>
      <c r="UMV25" s="37"/>
      <c r="UMW25" s="37"/>
      <c r="UMX25" s="37"/>
      <c r="UMY25" s="37"/>
      <c r="UMZ25" s="37"/>
      <c r="UNA25" s="37"/>
      <c r="UNB25" s="37"/>
      <c r="UNC25" s="37"/>
      <c r="UND25" s="37"/>
      <c r="UNE25" s="37"/>
      <c r="UNF25" s="37"/>
      <c r="UNG25" s="37"/>
      <c r="UNH25" s="37"/>
      <c r="UNI25" s="37"/>
      <c r="UNJ25" s="37"/>
      <c r="UNK25" s="37"/>
      <c r="UNL25" s="37"/>
      <c r="UNM25" s="37"/>
      <c r="UNN25" s="37"/>
      <c r="UNO25" s="37"/>
      <c r="UNP25" s="37"/>
      <c r="UNQ25" s="37"/>
      <c r="UNR25" s="37"/>
      <c r="UNS25" s="37"/>
      <c r="UNT25" s="37"/>
      <c r="UNU25" s="37"/>
      <c r="UNV25" s="37"/>
      <c r="UNW25" s="37"/>
      <c r="UNX25" s="37"/>
      <c r="UNY25" s="37"/>
      <c r="UNZ25" s="37"/>
      <c r="UOA25" s="37"/>
      <c r="UOB25" s="37"/>
      <c r="UOC25" s="37"/>
      <c r="UOD25" s="37"/>
      <c r="UOE25" s="37"/>
      <c r="UOF25" s="37"/>
      <c r="UOG25" s="37"/>
      <c r="UOH25" s="37"/>
      <c r="UOI25" s="37"/>
      <c r="UOJ25" s="37"/>
      <c r="UOK25" s="37"/>
      <c r="UOL25" s="37"/>
      <c r="UOM25" s="37"/>
      <c r="UON25" s="37"/>
      <c r="UOO25" s="37"/>
      <c r="UOP25" s="37"/>
      <c r="UOQ25" s="37"/>
      <c r="UOR25" s="37"/>
      <c r="UOS25" s="37"/>
      <c r="UOT25" s="37"/>
      <c r="UOU25" s="37"/>
      <c r="UOV25" s="37"/>
      <c r="UOW25" s="37"/>
      <c r="UOX25" s="37"/>
      <c r="UOY25" s="37"/>
      <c r="UOZ25" s="37"/>
      <c r="UPA25" s="37"/>
      <c r="UPB25" s="37"/>
      <c r="UPC25" s="37"/>
      <c r="UPD25" s="37"/>
      <c r="UPE25" s="37"/>
      <c r="UPF25" s="37"/>
      <c r="UPG25" s="37"/>
      <c r="UPH25" s="37"/>
      <c r="UPI25" s="37"/>
      <c r="UPJ25" s="37"/>
      <c r="UPK25" s="37"/>
      <c r="UPL25" s="37"/>
      <c r="UPM25" s="37"/>
      <c r="UPN25" s="37"/>
      <c r="UPO25" s="37"/>
      <c r="UPP25" s="37"/>
      <c r="UPQ25" s="37"/>
      <c r="UPR25" s="37"/>
      <c r="UPS25" s="37"/>
      <c r="UPT25" s="37"/>
      <c r="UPU25" s="37"/>
      <c r="UPV25" s="37"/>
      <c r="UPW25" s="37"/>
      <c r="UPX25" s="37"/>
      <c r="UPY25" s="37"/>
      <c r="UPZ25" s="37"/>
      <c r="UQA25" s="37"/>
      <c r="UQB25" s="37"/>
      <c r="UQC25" s="37"/>
      <c r="UQD25" s="37"/>
      <c r="UQE25" s="37"/>
      <c r="UQF25" s="37"/>
      <c r="UQG25" s="37"/>
      <c r="UQH25" s="37"/>
      <c r="UQI25" s="37"/>
      <c r="UQJ25" s="37"/>
      <c r="UQK25" s="37"/>
      <c r="UQL25" s="37"/>
      <c r="UQM25" s="37"/>
      <c r="UQN25" s="37"/>
      <c r="UQO25" s="37"/>
      <c r="UQP25" s="37"/>
      <c r="UQQ25" s="37"/>
      <c r="UQR25" s="37"/>
      <c r="UQS25" s="37"/>
      <c r="UQT25" s="37"/>
      <c r="UQU25" s="37"/>
      <c r="UQV25" s="37"/>
      <c r="UQW25" s="37"/>
      <c r="UQX25" s="37"/>
      <c r="UQY25" s="37"/>
      <c r="UQZ25" s="37"/>
      <c r="URA25" s="37"/>
      <c r="URB25" s="37"/>
      <c r="URC25" s="37"/>
      <c r="URD25" s="37"/>
      <c r="URE25" s="37"/>
      <c r="URF25" s="37"/>
      <c r="URG25" s="37"/>
      <c r="URH25" s="37"/>
      <c r="URI25" s="37"/>
      <c r="URJ25" s="37"/>
      <c r="URK25" s="37"/>
      <c r="URL25" s="37"/>
      <c r="URM25" s="37"/>
      <c r="URN25" s="37"/>
      <c r="URO25" s="37"/>
      <c r="URP25" s="37"/>
      <c r="URQ25" s="37"/>
      <c r="URR25" s="37"/>
      <c r="URS25" s="37"/>
      <c r="URT25" s="37"/>
      <c r="URU25" s="37"/>
      <c r="URV25" s="37"/>
      <c r="URW25" s="37"/>
      <c r="URX25" s="37"/>
      <c r="URY25" s="37"/>
      <c r="URZ25" s="37"/>
      <c r="USA25" s="37"/>
      <c r="USB25" s="37"/>
      <c r="USC25" s="37"/>
      <c r="USD25" s="37"/>
      <c r="USE25" s="37"/>
      <c r="USF25" s="37"/>
      <c r="USG25" s="37"/>
      <c r="USH25" s="37"/>
      <c r="USI25" s="37"/>
      <c r="USJ25" s="37"/>
      <c r="USK25" s="37"/>
      <c r="USL25" s="37"/>
      <c r="USM25" s="37"/>
      <c r="USN25" s="37"/>
      <c r="USO25" s="37"/>
      <c r="USP25" s="37"/>
      <c r="USQ25" s="37"/>
      <c r="USR25" s="37"/>
      <c r="USS25" s="37"/>
      <c r="UST25" s="37"/>
      <c r="USU25" s="37"/>
      <c r="USV25" s="37"/>
      <c r="USW25" s="37"/>
      <c r="USX25" s="37"/>
      <c r="USY25" s="37"/>
      <c r="USZ25" s="37"/>
      <c r="UTA25" s="37"/>
      <c r="UTB25" s="37"/>
      <c r="UTC25" s="37"/>
      <c r="UTD25" s="37"/>
      <c r="UTE25" s="37"/>
      <c r="UTF25" s="37"/>
      <c r="UTG25" s="37"/>
      <c r="UTH25" s="37"/>
      <c r="UTI25" s="37"/>
      <c r="UTJ25" s="37"/>
      <c r="UTK25" s="37"/>
      <c r="UTL25" s="37"/>
      <c r="UTM25" s="37"/>
      <c r="UTN25" s="37"/>
      <c r="UTO25" s="37"/>
      <c r="UTP25" s="37"/>
      <c r="UTQ25" s="37"/>
      <c r="UTR25" s="37"/>
      <c r="UTS25" s="37"/>
      <c r="UTT25" s="37"/>
      <c r="UTU25" s="37"/>
      <c r="UTV25" s="37"/>
      <c r="UTW25" s="37"/>
      <c r="UTX25" s="37"/>
      <c r="UTY25" s="37"/>
      <c r="UTZ25" s="37"/>
      <c r="UUA25" s="37"/>
      <c r="UUB25" s="37"/>
      <c r="UUC25" s="37"/>
      <c r="UUD25" s="37"/>
      <c r="UUE25" s="37"/>
      <c r="UUF25" s="37"/>
      <c r="UUG25" s="37"/>
      <c r="UUH25" s="37"/>
      <c r="UUI25" s="37"/>
      <c r="UUJ25" s="37"/>
      <c r="UUK25" s="37"/>
      <c r="UUL25" s="37"/>
      <c r="UUM25" s="37"/>
      <c r="UUN25" s="37"/>
      <c r="UUO25" s="37"/>
      <c r="UUP25" s="37"/>
      <c r="UUQ25" s="37"/>
      <c r="UUR25" s="37"/>
      <c r="UUS25" s="37"/>
      <c r="UUT25" s="37"/>
      <c r="UUU25" s="37"/>
      <c r="UUV25" s="37"/>
      <c r="UUW25" s="37"/>
      <c r="UUX25" s="37"/>
      <c r="UUY25" s="37"/>
      <c r="UUZ25" s="37"/>
      <c r="UVA25" s="37"/>
      <c r="UVB25" s="37"/>
      <c r="UVC25" s="37"/>
      <c r="UVD25" s="37"/>
      <c r="UVE25" s="37"/>
      <c r="UVF25" s="37"/>
      <c r="UVG25" s="37"/>
      <c r="UVH25" s="37"/>
      <c r="UVI25" s="37"/>
      <c r="UVJ25" s="37"/>
      <c r="UVK25" s="37"/>
      <c r="UVL25" s="37"/>
      <c r="UVM25" s="37"/>
      <c r="UVN25" s="37"/>
      <c r="UVO25" s="37"/>
      <c r="UVP25" s="37"/>
      <c r="UVQ25" s="37"/>
      <c r="UVR25" s="37"/>
      <c r="UVS25" s="37"/>
      <c r="UVT25" s="37"/>
      <c r="UVU25" s="37"/>
      <c r="UVV25" s="37"/>
      <c r="UVW25" s="37"/>
      <c r="UVX25" s="37"/>
      <c r="UVY25" s="37"/>
      <c r="UVZ25" s="37"/>
      <c r="UWA25" s="37"/>
      <c r="UWB25" s="37"/>
      <c r="UWC25" s="37"/>
      <c r="UWD25" s="37"/>
      <c r="UWE25" s="37"/>
      <c r="UWF25" s="37"/>
      <c r="UWG25" s="37"/>
      <c r="UWH25" s="37"/>
      <c r="UWI25" s="37"/>
      <c r="UWJ25" s="37"/>
      <c r="UWK25" s="37"/>
      <c r="UWL25" s="37"/>
      <c r="UWM25" s="37"/>
      <c r="UWN25" s="37"/>
      <c r="UWO25" s="37"/>
      <c r="UWP25" s="37"/>
      <c r="UWQ25" s="37"/>
      <c r="UWR25" s="37"/>
      <c r="UWS25" s="37"/>
      <c r="UWT25" s="37"/>
      <c r="UWU25" s="37"/>
      <c r="UWV25" s="37"/>
      <c r="UWW25" s="37"/>
      <c r="UWX25" s="37"/>
      <c r="UWY25" s="37"/>
      <c r="UWZ25" s="37"/>
      <c r="UXA25" s="37"/>
      <c r="UXB25" s="37"/>
      <c r="UXC25" s="37"/>
      <c r="UXD25" s="37"/>
      <c r="UXE25" s="37"/>
      <c r="UXF25" s="37"/>
      <c r="UXG25" s="37"/>
      <c r="UXH25" s="37"/>
      <c r="UXI25" s="37"/>
      <c r="UXJ25" s="37"/>
      <c r="UXK25" s="37"/>
      <c r="UXL25" s="37"/>
      <c r="UXM25" s="37"/>
      <c r="UXN25" s="37"/>
      <c r="UXO25" s="37"/>
      <c r="UXP25" s="37"/>
      <c r="UXQ25" s="37"/>
      <c r="UXR25" s="37"/>
      <c r="UXS25" s="37"/>
      <c r="UXT25" s="37"/>
      <c r="UXU25" s="37"/>
      <c r="UXV25" s="37"/>
      <c r="UXW25" s="37"/>
      <c r="UXX25" s="37"/>
      <c r="UXY25" s="37"/>
      <c r="UXZ25" s="37"/>
      <c r="UYA25" s="37"/>
      <c r="UYB25" s="37"/>
      <c r="UYC25" s="37"/>
      <c r="UYD25" s="37"/>
      <c r="UYE25" s="37"/>
      <c r="UYF25" s="37"/>
      <c r="UYG25" s="37"/>
      <c r="UYH25" s="37"/>
      <c r="UYI25" s="37"/>
      <c r="UYJ25" s="37"/>
      <c r="UYK25" s="37"/>
      <c r="UYL25" s="37"/>
      <c r="UYM25" s="37"/>
      <c r="UYN25" s="37"/>
      <c r="UYO25" s="37"/>
      <c r="UYP25" s="37"/>
      <c r="UYQ25" s="37"/>
      <c r="UYR25" s="37"/>
      <c r="UYS25" s="37"/>
      <c r="UYT25" s="37"/>
      <c r="UYU25" s="37"/>
      <c r="UYV25" s="37"/>
      <c r="UYW25" s="37"/>
      <c r="UYX25" s="37"/>
      <c r="UYY25" s="37"/>
      <c r="UYZ25" s="37"/>
      <c r="UZA25" s="37"/>
      <c r="UZB25" s="37"/>
      <c r="UZC25" s="37"/>
      <c r="UZD25" s="37"/>
      <c r="UZE25" s="37"/>
      <c r="UZF25" s="37"/>
      <c r="UZG25" s="37"/>
      <c r="UZH25" s="37"/>
      <c r="UZI25" s="37"/>
      <c r="UZJ25" s="37"/>
      <c r="UZK25" s="37"/>
      <c r="UZL25" s="37"/>
      <c r="UZM25" s="37"/>
      <c r="UZN25" s="37"/>
      <c r="UZO25" s="37"/>
      <c r="UZP25" s="37"/>
      <c r="UZQ25" s="37"/>
      <c r="UZR25" s="37"/>
      <c r="UZS25" s="37"/>
      <c r="UZT25" s="37"/>
      <c r="UZU25" s="37"/>
      <c r="UZV25" s="37"/>
      <c r="UZW25" s="37"/>
      <c r="UZX25" s="37"/>
      <c r="UZY25" s="37"/>
      <c r="UZZ25" s="37"/>
      <c r="VAA25" s="37"/>
      <c r="VAB25" s="37"/>
      <c r="VAC25" s="37"/>
      <c r="VAD25" s="37"/>
      <c r="VAE25" s="37"/>
      <c r="VAF25" s="37"/>
      <c r="VAG25" s="37"/>
      <c r="VAH25" s="37"/>
      <c r="VAI25" s="37"/>
      <c r="VAJ25" s="37"/>
      <c r="VAK25" s="37"/>
      <c r="VAL25" s="37"/>
      <c r="VAM25" s="37"/>
      <c r="VAN25" s="37"/>
      <c r="VAO25" s="37"/>
      <c r="VAP25" s="37"/>
      <c r="VAQ25" s="37"/>
      <c r="VAR25" s="37"/>
      <c r="VAS25" s="37"/>
      <c r="VAT25" s="37"/>
      <c r="VAU25" s="37"/>
      <c r="VAV25" s="37"/>
      <c r="VAW25" s="37"/>
      <c r="VAX25" s="37"/>
      <c r="VAY25" s="37"/>
      <c r="VAZ25" s="37"/>
      <c r="VBA25" s="37"/>
      <c r="VBB25" s="37"/>
      <c r="VBC25" s="37"/>
      <c r="VBD25" s="37"/>
      <c r="VBE25" s="37"/>
      <c r="VBF25" s="37"/>
      <c r="VBG25" s="37"/>
      <c r="VBH25" s="37"/>
      <c r="VBI25" s="37"/>
      <c r="VBJ25" s="37"/>
      <c r="VBK25" s="37"/>
      <c r="VBL25" s="37"/>
      <c r="VBM25" s="37"/>
      <c r="VBN25" s="37"/>
      <c r="VBO25" s="37"/>
      <c r="VBP25" s="37"/>
      <c r="VBQ25" s="37"/>
      <c r="VBR25" s="37"/>
      <c r="VBS25" s="37"/>
      <c r="VBT25" s="37"/>
      <c r="VBU25" s="37"/>
      <c r="VBV25" s="37"/>
      <c r="VBW25" s="37"/>
      <c r="VBX25" s="37"/>
      <c r="VBY25" s="37"/>
      <c r="VBZ25" s="37"/>
      <c r="VCA25" s="37"/>
      <c r="VCB25" s="37"/>
      <c r="VCC25" s="37"/>
      <c r="VCD25" s="37"/>
      <c r="VCE25" s="37"/>
      <c r="VCF25" s="37"/>
      <c r="VCG25" s="37"/>
      <c r="VCH25" s="37"/>
      <c r="VCI25" s="37"/>
      <c r="VCJ25" s="37"/>
      <c r="VCK25" s="37"/>
      <c r="VCL25" s="37"/>
      <c r="VCM25" s="37"/>
      <c r="VCN25" s="37"/>
      <c r="VCO25" s="37"/>
      <c r="VCP25" s="37"/>
      <c r="VCQ25" s="37"/>
      <c r="VCR25" s="37"/>
      <c r="VCS25" s="37"/>
      <c r="VCT25" s="37"/>
      <c r="VCU25" s="37"/>
      <c r="VCV25" s="37"/>
      <c r="VCW25" s="37"/>
      <c r="VCX25" s="37"/>
      <c r="VCY25" s="37"/>
      <c r="VCZ25" s="37"/>
      <c r="VDA25" s="37"/>
      <c r="VDB25" s="37"/>
      <c r="VDC25" s="37"/>
      <c r="VDD25" s="37"/>
      <c r="VDE25" s="37"/>
      <c r="VDF25" s="37"/>
      <c r="VDG25" s="37"/>
      <c r="VDH25" s="37"/>
      <c r="VDI25" s="37"/>
      <c r="VDJ25" s="37"/>
      <c r="VDK25" s="37"/>
      <c r="VDL25" s="37"/>
      <c r="VDM25" s="37"/>
      <c r="VDN25" s="37"/>
      <c r="VDO25" s="37"/>
      <c r="VDP25" s="37"/>
      <c r="VDQ25" s="37"/>
      <c r="VDR25" s="37"/>
      <c r="VDS25" s="37"/>
      <c r="VDT25" s="37"/>
      <c r="VDU25" s="37"/>
      <c r="VDV25" s="37"/>
      <c r="VDW25" s="37"/>
      <c r="VDX25" s="37"/>
      <c r="VDY25" s="37"/>
      <c r="VDZ25" s="37"/>
      <c r="VEA25" s="37"/>
      <c r="VEB25" s="37"/>
      <c r="VEC25" s="37"/>
      <c r="VED25" s="37"/>
      <c r="VEE25" s="37"/>
      <c r="VEF25" s="37"/>
      <c r="VEG25" s="37"/>
      <c r="VEH25" s="37"/>
      <c r="VEI25" s="37"/>
      <c r="VEJ25" s="37"/>
      <c r="VEK25" s="37"/>
      <c r="VEL25" s="37"/>
      <c r="VEM25" s="37"/>
      <c r="VEN25" s="37"/>
      <c r="VEO25" s="37"/>
      <c r="VEP25" s="37"/>
      <c r="VEQ25" s="37"/>
      <c r="VER25" s="37"/>
      <c r="VES25" s="37"/>
      <c r="VET25" s="37"/>
      <c r="VEU25" s="37"/>
      <c r="VEV25" s="37"/>
      <c r="VEW25" s="37"/>
      <c r="VEX25" s="37"/>
      <c r="VEY25" s="37"/>
      <c r="VEZ25" s="37"/>
      <c r="VFA25" s="37"/>
      <c r="VFB25" s="37"/>
      <c r="VFC25" s="37"/>
      <c r="VFD25" s="37"/>
      <c r="VFE25" s="37"/>
      <c r="VFF25" s="37"/>
      <c r="VFG25" s="37"/>
      <c r="VFH25" s="37"/>
      <c r="VFI25" s="37"/>
      <c r="VFJ25" s="37"/>
      <c r="VFK25" s="37"/>
      <c r="VFL25" s="37"/>
      <c r="VFM25" s="37"/>
      <c r="VFN25" s="37"/>
      <c r="VFO25" s="37"/>
      <c r="VFP25" s="37"/>
      <c r="VFQ25" s="37"/>
      <c r="VFR25" s="37"/>
      <c r="VFS25" s="37"/>
      <c r="VFT25" s="37"/>
      <c r="VFU25" s="37"/>
      <c r="VFV25" s="37"/>
      <c r="VFW25" s="37"/>
      <c r="VFX25" s="37"/>
      <c r="VFY25" s="37"/>
      <c r="VFZ25" s="37"/>
      <c r="VGA25" s="37"/>
      <c r="VGB25" s="37"/>
      <c r="VGC25" s="37"/>
      <c r="VGD25" s="37"/>
      <c r="VGE25" s="37"/>
      <c r="VGF25" s="37"/>
      <c r="VGG25" s="37"/>
      <c r="VGH25" s="37"/>
      <c r="VGI25" s="37"/>
      <c r="VGJ25" s="37"/>
      <c r="VGK25" s="37"/>
      <c r="VGL25" s="37"/>
      <c r="VGM25" s="37"/>
      <c r="VGN25" s="37"/>
      <c r="VGO25" s="37"/>
      <c r="VGP25" s="37"/>
      <c r="VGQ25" s="37"/>
      <c r="VGR25" s="37"/>
      <c r="VGS25" s="37"/>
      <c r="VGT25" s="37"/>
      <c r="VGU25" s="37"/>
      <c r="VGV25" s="37"/>
      <c r="VGW25" s="37"/>
      <c r="VGX25" s="37"/>
      <c r="VGY25" s="37"/>
      <c r="VGZ25" s="37"/>
      <c r="VHA25" s="37"/>
      <c r="VHB25" s="37"/>
      <c r="VHC25" s="37"/>
      <c r="VHD25" s="37"/>
      <c r="VHE25" s="37"/>
      <c r="VHF25" s="37"/>
      <c r="VHG25" s="37"/>
      <c r="VHH25" s="37"/>
      <c r="VHI25" s="37"/>
      <c r="VHJ25" s="37"/>
      <c r="VHK25" s="37"/>
      <c r="VHL25" s="37"/>
      <c r="VHM25" s="37"/>
      <c r="VHN25" s="37"/>
      <c r="VHO25" s="37"/>
      <c r="VHP25" s="37"/>
      <c r="VHQ25" s="37"/>
      <c r="VHR25" s="37"/>
      <c r="VHS25" s="37"/>
      <c r="VHT25" s="37"/>
      <c r="VHU25" s="37"/>
      <c r="VHV25" s="37"/>
      <c r="VHW25" s="37"/>
      <c r="VHX25" s="37"/>
      <c r="VHY25" s="37"/>
      <c r="VHZ25" s="37"/>
      <c r="VIA25" s="37"/>
      <c r="VIB25" s="37"/>
      <c r="VIC25" s="37"/>
      <c r="VID25" s="37"/>
      <c r="VIE25" s="37"/>
      <c r="VIF25" s="37"/>
      <c r="VIG25" s="37"/>
      <c r="VIH25" s="37"/>
      <c r="VII25" s="37"/>
      <c r="VIJ25" s="37"/>
      <c r="VIK25" s="37"/>
      <c r="VIL25" s="37"/>
      <c r="VIM25" s="37"/>
      <c r="VIN25" s="37"/>
      <c r="VIO25" s="37"/>
      <c r="VIP25" s="37"/>
      <c r="VIQ25" s="37"/>
      <c r="VIR25" s="37"/>
      <c r="VIS25" s="37"/>
      <c r="VIT25" s="37"/>
      <c r="VIU25" s="37"/>
      <c r="VIV25" s="37"/>
      <c r="VIW25" s="37"/>
      <c r="VIX25" s="37"/>
      <c r="VIY25" s="37"/>
      <c r="VIZ25" s="37"/>
      <c r="VJA25" s="37"/>
      <c r="VJB25" s="37"/>
      <c r="VJC25" s="37"/>
      <c r="VJD25" s="37"/>
      <c r="VJE25" s="37"/>
      <c r="VJF25" s="37"/>
      <c r="VJG25" s="37"/>
      <c r="VJH25" s="37"/>
      <c r="VJI25" s="37"/>
      <c r="VJJ25" s="37"/>
      <c r="VJK25" s="37"/>
      <c r="VJL25" s="37"/>
      <c r="VJM25" s="37"/>
      <c r="VJN25" s="37"/>
      <c r="VJO25" s="37"/>
      <c r="VJP25" s="37"/>
      <c r="VJQ25" s="37"/>
      <c r="VJR25" s="37"/>
      <c r="VJS25" s="37"/>
      <c r="VJT25" s="37"/>
      <c r="VJU25" s="37"/>
      <c r="VJV25" s="37"/>
      <c r="VJW25" s="37"/>
      <c r="VJX25" s="37"/>
      <c r="VJY25" s="37"/>
      <c r="VJZ25" s="37"/>
      <c r="VKA25" s="37"/>
      <c r="VKB25" s="37"/>
      <c r="VKC25" s="37"/>
      <c r="VKD25" s="37"/>
      <c r="VKE25" s="37"/>
      <c r="VKF25" s="37"/>
      <c r="VKG25" s="37"/>
      <c r="VKH25" s="37"/>
      <c r="VKI25" s="37"/>
      <c r="VKJ25" s="37"/>
      <c r="VKK25" s="37"/>
      <c r="VKL25" s="37"/>
      <c r="VKM25" s="37"/>
      <c r="VKN25" s="37"/>
      <c r="VKO25" s="37"/>
      <c r="VKP25" s="37"/>
      <c r="VKQ25" s="37"/>
      <c r="VKR25" s="37"/>
      <c r="VKS25" s="37"/>
      <c r="VKT25" s="37"/>
      <c r="VKU25" s="37"/>
      <c r="VKV25" s="37"/>
      <c r="VKW25" s="37"/>
      <c r="VKX25" s="37"/>
      <c r="VKY25" s="37"/>
      <c r="VKZ25" s="37"/>
      <c r="VLA25" s="37"/>
      <c r="VLB25" s="37"/>
      <c r="VLC25" s="37"/>
      <c r="VLD25" s="37"/>
      <c r="VLE25" s="37"/>
      <c r="VLF25" s="37"/>
      <c r="VLG25" s="37"/>
      <c r="VLH25" s="37"/>
      <c r="VLI25" s="37"/>
      <c r="VLJ25" s="37"/>
      <c r="VLK25" s="37"/>
      <c r="VLL25" s="37"/>
      <c r="VLM25" s="37"/>
      <c r="VLN25" s="37"/>
      <c r="VLO25" s="37"/>
      <c r="VLP25" s="37"/>
      <c r="VLQ25" s="37"/>
      <c r="VLR25" s="37"/>
      <c r="VLS25" s="37"/>
      <c r="VLT25" s="37"/>
      <c r="VLU25" s="37"/>
      <c r="VLV25" s="37"/>
      <c r="VLW25" s="37"/>
      <c r="VLX25" s="37"/>
      <c r="VLY25" s="37"/>
      <c r="VLZ25" s="37"/>
      <c r="VMA25" s="37"/>
      <c r="VMB25" s="37"/>
      <c r="VMC25" s="37"/>
      <c r="VMD25" s="37"/>
      <c r="VME25" s="37"/>
      <c r="VMF25" s="37"/>
      <c r="VMG25" s="37"/>
      <c r="VMH25" s="37"/>
      <c r="VMI25" s="37"/>
      <c r="VMJ25" s="37"/>
      <c r="VMK25" s="37"/>
      <c r="VML25" s="37"/>
      <c r="VMM25" s="37"/>
      <c r="VMN25" s="37"/>
      <c r="VMO25" s="37"/>
      <c r="VMP25" s="37"/>
      <c r="VMQ25" s="37"/>
      <c r="VMR25" s="37"/>
      <c r="VMS25" s="37"/>
      <c r="VMT25" s="37"/>
      <c r="VMU25" s="37"/>
      <c r="VMV25" s="37"/>
      <c r="VMW25" s="37"/>
      <c r="VMX25" s="37"/>
      <c r="VMY25" s="37"/>
      <c r="VMZ25" s="37"/>
      <c r="VNA25" s="37"/>
      <c r="VNB25" s="37"/>
      <c r="VNC25" s="37"/>
      <c r="VND25" s="37"/>
      <c r="VNE25" s="37"/>
      <c r="VNF25" s="37"/>
      <c r="VNG25" s="37"/>
      <c r="VNH25" s="37"/>
      <c r="VNI25" s="37"/>
      <c r="VNJ25" s="37"/>
      <c r="VNK25" s="37"/>
      <c r="VNL25" s="37"/>
      <c r="VNM25" s="37"/>
      <c r="VNN25" s="37"/>
      <c r="VNO25" s="37"/>
      <c r="VNP25" s="37"/>
      <c r="VNQ25" s="37"/>
      <c r="VNR25" s="37"/>
      <c r="VNS25" s="37"/>
      <c r="VNT25" s="37"/>
      <c r="VNU25" s="37"/>
      <c r="VNV25" s="37"/>
      <c r="VNW25" s="37"/>
      <c r="VNX25" s="37"/>
      <c r="VNY25" s="37"/>
      <c r="VNZ25" s="37"/>
      <c r="VOA25" s="37"/>
      <c r="VOB25" s="37"/>
      <c r="VOC25" s="37"/>
      <c r="VOD25" s="37"/>
      <c r="VOE25" s="37"/>
      <c r="VOF25" s="37"/>
      <c r="VOG25" s="37"/>
      <c r="VOH25" s="37"/>
      <c r="VOI25" s="37"/>
      <c r="VOJ25" s="37"/>
      <c r="VOK25" s="37"/>
      <c r="VOL25" s="37"/>
      <c r="VOM25" s="37"/>
      <c r="VON25" s="37"/>
      <c r="VOO25" s="37"/>
      <c r="VOP25" s="37"/>
      <c r="VOQ25" s="37"/>
      <c r="VOR25" s="37"/>
      <c r="VOS25" s="37"/>
      <c r="VOT25" s="37"/>
      <c r="VOU25" s="37"/>
      <c r="VOV25" s="37"/>
      <c r="VOW25" s="37"/>
      <c r="VOX25" s="37"/>
      <c r="VOY25" s="37"/>
      <c r="VOZ25" s="37"/>
      <c r="VPA25" s="37"/>
      <c r="VPB25" s="37"/>
      <c r="VPC25" s="37"/>
      <c r="VPD25" s="37"/>
      <c r="VPE25" s="37"/>
      <c r="VPF25" s="37"/>
      <c r="VPG25" s="37"/>
      <c r="VPH25" s="37"/>
      <c r="VPI25" s="37"/>
      <c r="VPJ25" s="37"/>
      <c r="VPK25" s="37"/>
      <c r="VPL25" s="37"/>
      <c r="VPM25" s="37"/>
      <c r="VPN25" s="37"/>
      <c r="VPO25" s="37"/>
      <c r="VPP25" s="37"/>
      <c r="VPQ25" s="37"/>
      <c r="VPR25" s="37"/>
      <c r="VPS25" s="37"/>
      <c r="VPT25" s="37"/>
      <c r="VPU25" s="37"/>
      <c r="VPV25" s="37"/>
      <c r="VPW25" s="37"/>
      <c r="VPX25" s="37"/>
      <c r="VPY25" s="37"/>
      <c r="VPZ25" s="37"/>
      <c r="VQA25" s="37"/>
      <c r="VQB25" s="37"/>
      <c r="VQC25" s="37"/>
      <c r="VQD25" s="37"/>
      <c r="VQE25" s="37"/>
      <c r="VQF25" s="37"/>
      <c r="VQG25" s="37"/>
      <c r="VQH25" s="37"/>
      <c r="VQI25" s="37"/>
      <c r="VQJ25" s="37"/>
      <c r="VQK25" s="37"/>
      <c r="VQL25" s="37"/>
      <c r="VQM25" s="37"/>
      <c r="VQN25" s="37"/>
      <c r="VQO25" s="37"/>
      <c r="VQP25" s="37"/>
      <c r="VQQ25" s="37"/>
      <c r="VQR25" s="37"/>
      <c r="VQS25" s="37"/>
      <c r="VQT25" s="37"/>
      <c r="VQU25" s="37"/>
      <c r="VQV25" s="37"/>
      <c r="VQW25" s="37"/>
      <c r="VQX25" s="37"/>
      <c r="VQY25" s="37"/>
      <c r="VQZ25" s="37"/>
      <c r="VRA25" s="37"/>
      <c r="VRB25" s="37"/>
      <c r="VRC25" s="37"/>
      <c r="VRD25" s="37"/>
      <c r="VRE25" s="37"/>
      <c r="VRF25" s="37"/>
      <c r="VRG25" s="37"/>
      <c r="VRH25" s="37"/>
      <c r="VRI25" s="37"/>
      <c r="VRJ25" s="37"/>
      <c r="VRK25" s="37"/>
      <c r="VRL25" s="37"/>
      <c r="VRM25" s="37"/>
      <c r="VRN25" s="37"/>
      <c r="VRO25" s="37"/>
      <c r="VRP25" s="37"/>
      <c r="VRQ25" s="37"/>
      <c r="VRR25" s="37"/>
      <c r="VRS25" s="37"/>
      <c r="VRT25" s="37"/>
      <c r="VRU25" s="37"/>
      <c r="VRV25" s="37"/>
      <c r="VRW25" s="37"/>
      <c r="VRX25" s="37"/>
      <c r="VRY25" s="37"/>
      <c r="VRZ25" s="37"/>
      <c r="VSA25" s="37"/>
      <c r="VSB25" s="37"/>
      <c r="VSC25" s="37"/>
      <c r="VSD25" s="37"/>
      <c r="VSE25" s="37"/>
      <c r="VSF25" s="37"/>
      <c r="VSG25" s="37"/>
      <c r="VSH25" s="37"/>
      <c r="VSI25" s="37"/>
      <c r="VSJ25" s="37"/>
      <c r="VSK25" s="37"/>
      <c r="VSL25" s="37"/>
      <c r="VSM25" s="37"/>
      <c r="VSN25" s="37"/>
      <c r="VSO25" s="37"/>
      <c r="VSP25" s="37"/>
      <c r="VSQ25" s="37"/>
      <c r="VSR25" s="37"/>
      <c r="VSS25" s="37"/>
      <c r="VST25" s="37"/>
      <c r="VSU25" s="37"/>
      <c r="VSV25" s="37"/>
      <c r="VSW25" s="37"/>
      <c r="VSX25" s="37"/>
      <c r="VSY25" s="37"/>
      <c r="VSZ25" s="37"/>
      <c r="VTA25" s="37"/>
      <c r="VTB25" s="37"/>
      <c r="VTC25" s="37"/>
      <c r="VTD25" s="37"/>
      <c r="VTE25" s="37"/>
      <c r="VTF25" s="37"/>
      <c r="VTG25" s="37"/>
      <c r="VTH25" s="37"/>
      <c r="VTI25" s="37"/>
      <c r="VTJ25" s="37"/>
      <c r="VTK25" s="37"/>
      <c r="VTL25" s="37"/>
      <c r="VTM25" s="37"/>
      <c r="VTN25" s="37"/>
      <c r="VTO25" s="37"/>
      <c r="VTP25" s="37"/>
      <c r="VTQ25" s="37"/>
      <c r="VTR25" s="37"/>
      <c r="VTS25" s="37"/>
      <c r="VTT25" s="37"/>
      <c r="VTU25" s="37"/>
      <c r="VTV25" s="37"/>
      <c r="VTW25" s="37"/>
      <c r="VTX25" s="37"/>
      <c r="VTY25" s="37"/>
      <c r="VTZ25" s="37"/>
      <c r="VUA25" s="37"/>
      <c r="VUB25" s="37"/>
      <c r="VUC25" s="37"/>
      <c r="VUD25" s="37"/>
      <c r="VUE25" s="37"/>
      <c r="VUF25" s="37"/>
      <c r="VUG25" s="37"/>
      <c r="VUH25" s="37"/>
      <c r="VUI25" s="37"/>
      <c r="VUJ25" s="37"/>
      <c r="VUK25" s="37"/>
      <c r="VUL25" s="37"/>
      <c r="VUM25" s="37"/>
      <c r="VUN25" s="37"/>
      <c r="VUO25" s="37"/>
      <c r="VUP25" s="37"/>
      <c r="VUQ25" s="37"/>
      <c r="VUR25" s="37"/>
      <c r="VUS25" s="37"/>
      <c r="VUT25" s="37"/>
      <c r="VUU25" s="37"/>
      <c r="VUV25" s="37"/>
      <c r="VUW25" s="37"/>
      <c r="VUX25" s="37"/>
      <c r="VUY25" s="37"/>
      <c r="VUZ25" s="37"/>
      <c r="VVA25" s="37"/>
      <c r="VVB25" s="37"/>
      <c r="VVC25" s="37"/>
      <c r="VVD25" s="37"/>
      <c r="VVE25" s="37"/>
      <c r="VVF25" s="37"/>
      <c r="VVG25" s="37"/>
      <c r="VVH25" s="37"/>
      <c r="VVI25" s="37"/>
      <c r="VVJ25" s="37"/>
      <c r="VVK25" s="37"/>
      <c r="VVL25" s="37"/>
      <c r="VVM25" s="37"/>
      <c r="VVN25" s="37"/>
      <c r="VVO25" s="37"/>
      <c r="VVP25" s="37"/>
      <c r="VVQ25" s="37"/>
      <c r="VVR25" s="37"/>
      <c r="VVS25" s="37"/>
      <c r="VVT25" s="37"/>
      <c r="VVU25" s="37"/>
      <c r="VVV25" s="37"/>
      <c r="VVW25" s="37"/>
      <c r="VVX25" s="37"/>
      <c r="VVY25" s="37"/>
      <c r="VVZ25" s="37"/>
      <c r="VWA25" s="37"/>
      <c r="VWB25" s="37"/>
      <c r="VWC25" s="37"/>
      <c r="VWD25" s="37"/>
      <c r="VWE25" s="37"/>
      <c r="VWF25" s="37"/>
      <c r="VWG25" s="37"/>
      <c r="VWH25" s="37"/>
      <c r="VWI25" s="37"/>
      <c r="VWJ25" s="37"/>
      <c r="VWK25" s="37"/>
      <c r="VWL25" s="37"/>
      <c r="VWM25" s="37"/>
      <c r="VWN25" s="37"/>
      <c r="VWO25" s="37"/>
      <c r="VWP25" s="37"/>
      <c r="VWQ25" s="37"/>
      <c r="VWR25" s="37"/>
      <c r="VWS25" s="37"/>
      <c r="VWT25" s="37"/>
      <c r="VWU25" s="37"/>
      <c r="VWV25" s="37"/>
      <c r="VWW25" s="37"/>
      <c r="VWX25" s="37"/>
      <c r="VWY25" s="37"/>
      <c r="VWZ25" s="37"/>
      <c r="VXA25" s="37"/>
      <c r="VXB25" s="37"/>
      <c r="VXC25" s="37"/>
      <c r="VXD25" s="37"/>
      <c r="VXE25" s="37"/>
      <c r="VXF25" s="37"/>
      <c r="VXG25" s="37"/>
      <c r="VXH25" s="37"/>
      <c r="VXI25" s="37"/>
      <c r="VXJ25" s="37"/>
      <c r="VXK25" s="37"/>
      <c r="VXL25" s="37"/>
      <c r="VXM25" s="37"/>
      <c r="VXN25" s="37"/>
      <c r="VXO25" s="37"/>
      <c r="VXP25" s="37"/>
      <c r="VXQ25" s="37"/>
      <c r="VXR25" s="37"/>
      <c r="VXS25" s="37"/>
      <c r="VXT25" s="37"/>
      <c r="VXU25" s="37"/>
      <c r="VXV25" s="37"/>
      <c r="VXW25" s="37"/>
      <c r="VXX25" s="37"/>
      <c r="VXY25" s="37"/>
      <c r="VXZ25" s="37"/>
      <c r="VYA25" s="37"/>
      <c r="VYB25" s="37"/>
      <c r="VYC25" s="37"/>
      <c r="VYD25" s="37"/>
      <c r="VYE25" s="37"/>
      <c r="VYF25" s="37"/>
      <c r="VYG25" s="37"/>
      <c r="VYH25" s="37"/>
      <c r="VYI25" s="37"/>
      <c r="VYJ25" s="37"/>
      <c r="VYK25" s="37"/>
      <c r="VYL25" s="37"/>
      <c r="VYM25" s="37"/>
      <c r="VYN25" s="37"/>
      <c r="VYO25" s="37"/>
      <c r="VYP25" s="37"/>
      <c r="VYQ25" s="37"/>
      <c r="VYR25" s="37"/>
      <c r="VYS25" s="37"/>
      <c r="VYT25" s="37"/>
      <c r="VYU25" s="37"/>
      <c r="VYV25" s="37"/>
      <c r="VYW25" s="37"/>
      <c r="VYX25" s="37"/>
      <c r="VYY25" s="37"/>
      <c r="VYZ25" s="37"/>
      <c r="VZA25" s="37"/>
      <c r="VZB25" s="37"/>
      <c r="VZC25" s="37"/>
      <c r="VZD25" s="37"/>
      <c r="VZE25" s="37"/>
      <c r="VZF25" s="37"/>
      <c r="VZG25" s="37"/>
      <c r="VZH25" s="37"/>
      <c r="VZI25" s="37"/>
      <c r="VZJ25" s="37"/>
      <c r="VZK25" s="37"/>
      <c r="VZL25" s="37"/>
      <c r="VZM25" s="37"/>
      <c r="VZN25" s="37"/>
      <c r="VZO25" s="37"/>
      <c r="VZP25" s="37"/>
      <c r="VZQ25" s="37"/>
      <c r="VZR25" s="37"/>
      <c r="VZS25" s="37"/>
      <c r="VZT25" s="37"/>
      <c r="VZU25" s="37"/>
      <c r="VZV25" s="37"/>
      <c r="VZW25" s="37"/>
      <c r="VZX25" s="37"/>
      <c r="VZY25" s="37"/>
      <c r="VZZ25" s="37"/>
      <c r="WAA25" s="37"/>
      <c r="WAB25" s="37"/>
      <c r="WAC25" s="37"/>
      <c r="WAD25" s="37"/>
      <c r="WAE25" s="37"/>
      <c r="WAF25" s="37"/>
      <c r="WAG25" s="37"/>
      <c r="WAH25" s="37"/>
      <c r="WAI25" s="37"/>
      <c r="WAJ25" s="37"/>
      <c r="WAK25" s="37"/>
      <c r="WAL25" s="37"/>
      <c r="WAM25" s="37"/>
      <c r="WAN25" s="37"/>
      <c r="WAO25" s="37"/>
      <c r="WAP25" s="37"/>
      <c r="WAQ25" s="37"/>
      <c r="WAR25" s="37"/>
      <c r="WAS25" s="37"/>
      <c r="WAT25" s="37"/>
      <c r="WAU25" s="37"/>
      <c r="WAV25" s="37"/>
      <c r="WAW25" s="37"/>
      <c r="WAX25" s="37"/>
      <c r="WAY25" s="37"/>
      <c r="WAZ25" s="37"/>
      <c r="WBA25" s="37"/>
      <c r="WBB25" s="37"/>
      <c r="WBC25" s="37"/>
      <c r="WBD25" s="37"/>
      <c r="WBE25" s="37"/>
      <c r="WBF25" s="37"/>
      <c r="WBG25" s="37"/>
      <c r="WBH25" s="37"/>
      <c r="WBI25" s="37"/>
      <c r="WBJ25" s="37"/>
      <c r="WBK25" s="37"/>
      <c r="WBL25" s="37"/>
      <c r="WBM25" s="37"/>
      <c r="WBN25" s="37"/>
      <c r="WBO25" s="37"/>
      <c r="WBP25" s="37"/>
      <c r="WBQ25" s="37"/>
      <c r="WBR25" s="37"/>
      <c r="WBS25" s="37"/>
      <c r="WBT25" s="37"/>
      <c r="WBU25" s="37"/>
      <c r="WBV25" s="37"/>
      <c r="WBW25" s="37"/>
      <c r="WBX25" s="37"/>
      <c r="WBY25" s="37"/>
      <c r="WBZ25" s="37"/>
      <c r="WCA25" s="37"/>
      <c r="WCB25" s="37"/>
      <c r="WCC25" s="37"/>
      <c r="WCD25" s="37"/>
      <c r="WCE25" s="37"/>
      <c r="WCF25" s="37"/>
      <c r="WCG25" s="37"/>
      <c r="WCH25" s="37"/>
      <c r="WCI25" s="37"/>
      <c r="WCJ25" s="37"/>
      <c r="WCK25" s="37"/>
      <c r="WCL25" s="37"/>
      <c r="WCM25" s="37"/>
      <c r="WCN25" s="37"/>
      <c r="WCO25" s="37"/>
      <c r="WCP25" s="37"/>
      <c r="WCQ25" s="37"/>
      <c r="WCR25" s="37"/>
      <c r="WCS25" s="37"/>
      <c r="WCT25" s="37"/>
      <c r="WCU25" s="37"/>
      <c r="WCV25" s="37"/>
      <c r="WCW25" s="37"/>
      <c r="WCX25" s="37"/>
      <c r="WCY25" s="37"/>
      <c r="WCZ25" s="37"/>
      <c r="WDA25" s="37"/>
      <c r="WDB25" s="37"/>
      <c r="WDC25" s="37"/>
      <c r="WDD25" s="37"/>
      <c r="WDE25" s="37"/>
      <c r="WDF25" s="37"/>
      <c r="WDG25" s="37"/>
      <c r="WDH25" s="37"/>
      <c r="WDI25" s="37"/>
      <c r="WDJ25" s="37"/>
      <c r="WDK25" s="37"/>
      <c r="WDL25" s="37"/>
      <c r="WDM25" s="37"/>
      <c r="WDN25" s="37"/>
      <c r="WDO25" s="37"/>
      <c r="WDP25" s="37"/>
      <c r="WDQ25" s="37"/>
      <c r="WDR25" s="37"/>
      <c r="WDS25" s="37"/>
      <c r="WDT25" s="37"/>
      <c r="WDU25" s="37"/>
      <c r="WDV25" s="37"/>
      <c r="WDW25" s="37"/>
      <c r="WDX25" s="37"/>
      <c r="WDY25" s="37"/>
      <c r="WDZ25" s="37"/>
      <c r="WEA25" s="37"/>
      <c r="WEB25" s="37"/>
      <c r="WEC25" s="37"/>
      <c r="WED25" s="37"/>
      <c r="WEE25" s="37"/>
      <c r="WEF25" s="37"/>
      <c r="WEG25" s="37"/>
      <c r="WEH25" s="37"/>
      <c r="WEI25" s="37"/>
      <c r="WEJ25" s="37"/>
      <c r="WEK25" s="37"/>
      <c r="WEL25" s="37"/>
      <c r="WEM25" s="37"/>
      <c r="WEN25" s="37"/>
      <c r="WEO25" s="37"/>
      <c r="WEP25" s="37"/>
      <c r="WEQ25" s="37"/>
      <c r="WER25" s="37"/>
      <c r="WES25" s="37"/>
      <c r="WET25" s="37"/>
      <c r="WEU25" s="37"/>
      <c r="WEV25" s="37"/>
      <c r="WEW25" s="37"/>
      <c r="WEX25" s="37"/>
      <c r="WEY25" s="37"/>
      <c r="WEZ25" s="37"/>
      <c r="WFA25" s="37"/>
      <c r="WFB25" s="37"/>
      <c r="WFC25" s="37"/>
      <c r="WFD25" s="37"/>
      <c r="WFE25" s="37"/>
      <c r="WFF25" s="37"/>
      <c r="WFG25" s="37"/>
      <c r="WFH25" s="37"/>
      <c r="WFI25" s="37"/>
      <c r="WFJ25" s="37"/>
      <c r="WFK25" s="37"/>
      <c r="WFL25" s="37"/>
      <c r="WFM25" s="37"/>
      <c r="WFN25" s="37"/>
      <c r="WFO25" s="37"/>
      <c r="WFP25" s="37"/>
      <c r="WFQ25" s="37"/>
      <c r="WFR25" s="37"/>
      <c r="WFS25" s="37"/>
      <c r="WFT25" s="37"/>
      <c r="WFU25" s="37"/>
      <c r="WFV25" s="37"/>
      <c r="WFW25" s="37"/>
      <c r="WFX25" s="37"/>
      <c r="WFY25" s="37"/>
      <c r="WFZ25" s="37"/>
      <c r="WGA25" s="37"/>
      <c r="WGB25" s="37"/>
      <c r="WGC25" s="37"/>
      <c r="WGD25" s="37"/>
      <c r="WGE25" s="37"/>
      <c r="WGF25" s="37"/>
      <c r="WGG25" s="37"/>
      <c r="WGH25" s="37"/>
      <c r="WGI25" s="37"/>
      <c r="WGJ25" s="37"/>
      <c r="WGK25" s="37"/>
      <c r="WGL25" s="37"/>
      <c r="WGM25" s="37"/>
      <c r="WGN25" s="37"/>
      <c r="WGO25" s="37"/>
      <c r="WGP25" s="37"/>
      <c r="WGQ25" s="37"/>
      <c r="WGR25" s="37"/>
      <c r="WGS25" s="37"/>
      <c r="WGT25" s="37"/>
      <c r="WGU25" s="37"/>
      <c r="WGV25" s="37"/>
      <c r="WGW25" s="37"/>
      <c r="WGX25" s="37"/>
      <c r="WGY25" s="37"/>
      <c r="WGZ25" s="37"/>
      <c r="WHA25" s="37"/>
      <c r="WHB25" s="37"/>
      <c r="WHC25" s="37"/>
      <c r="WHD25" s="37"/>
      <c r="WHE25" s="37"/>
      <c r="WHF25" s="37"/>
      <c r="WHG25" s="37"/>
      <c r="WHH25" s="37"/>
      <c r="WHI25" s="37"/>
      <c r="WHJ25" s="37"/>
      <c r="WHK25" s="37"/>
      <c r="WHL25" s="37"/>
      <c r="WHM25" s="37"/>
      <c r="WHN25" s="37"/>
      <c r="WHO25" s="37"/>
      <c r="WHP25" s="37"/>
      <c r="WHQ25" s="37"/>
      <c r="WHR25" s="37"/>
      <c r="WHS25" s="37"/>
      <c r="WHT25" s="37"/>
      <c r="WHU25" s="37"/>
      <c r="WHV25" s="37"/>
      <c r="WHW25" s="37"/>
      <c r="WHX25" s="37"/>
      <c r="WHY25" s="37"/>
      <c r="WHZ25" s="37"/>
      <c r="WIA25" s="37"/>
      <c r="WIB25" s="37"/>
      <c r="WIC25" s="37"/>
      <c r="WID25" s="37"/>
      <c r="WIE25" s="37"/>
      <c r="WIF25" s="37"/>
      <c r="WIG25" s="37"/>
      <c r="WIH25" s="37"/>
      <c r="WII25" s="37"/>
      <c r="WIJ25" s="37"/>
      <c r="WIK25" s="37"/>
      <c r="WIL25" s="37"/>
      <c r="WIM25" s="37"/>
      <c r="WIN25" s="37"/>
      <c r="WIO25" s="37"/>
      <c r="WIP25" s="37"/>
      <c r="WIQ25" s="37"/>
      <c r="WIR25" s="37"/>
      <c r="WIS25" s="37"/>
      <c r="WIT25" s="37"/>
      <c r="WIU25" s="37"/>
      <c r="WIV25" s="37"/>
      <c r="WIW25" s="37"/>
      <c r="WIX25" s="37"/>
      <c r="WIY25" s="37"/>
      <c r="WIZ25" s="37"/>
      <c r="WJA25" s="37"/>
      <c r="WJB25" s="37"/>
      <c r="WJC25" s="37"/>
      <c r="WJD25" s="37"/>
      <c r="WJE25" s="37"/>
      <c r="WJF25" s="37"/>
      <c r="WJG25" s="37"/>
      <c r="WJH25" s="37"/>
      <c r="WJI25" s="37"/>
      <c r="WJJ25" s="37"/>
      <c r="WJK25" s="37"/>
      <c r="WJL25" s="37"/>
      <c r="WJM25" s="37"/>
      <c r="WJN25" s="37"/>
      <c r="WJO25" s="37"/>
      <c r="WJP25" s="37"/>
      <c r="WJQ25" s="37"/>
      <c r="WJR25" s="37"/>
      <c r="WJS25" s="37"/>
      <c r="WJT25" s="37"/>
      <c r="WJU25" s="37"/>
      <c r="WJV25" s="37"/>
      <c r="WJW25" s="37"/>
      <c r="WJX25" s="37"/>
      <c r="WJY25" s="37"/>
      <c r="WJZ25" s="37"/>
      <c r="WKA25" s="37"/>
      <c r="WKB25" s="37"/>
      <c r="WKC25" s="37"/>
      <c r="WKD25" s="37"/>
      <c r="WKE25" s="37"/>
      <c r="WKF25" s="37"/>
      <c r="WKG25" s="37"/>
      <c r="WKH25" s="37"/>
      <c r="WKI25" s="37"/>
      <c r="WKJ25" s="37"/>
      <c r="WKK25" s="37"/>
      <c r="WKL25" s="37"/>
      <c r="WKM25" s="37"/>
      <c r="WKN25" s="37"/>
      <c r="WKO25" s="37"/>
      <c r="WKP25" s="37"/>
      <c r="WKQ25" s="37"/>
      <c r="WKR25" s="37"/>
      <c r="WKS25" s="37"/>
      <c r="WKT25" s="37"/>
      <c r="WKU25" s="37"/>
      <c r="WKV25" s="37"/>
      <c r="WKW25" s="37"/>
      <c r="WKX25" s="37"/>
      <c r="WKY25" s="37"/>
      <c r="WKZ25" s="37"/>
      <c r="WLA25" s="37"/>
      <c r="WLB25" s="37"/>
      <c r="WLC25" s="37"/>
      <c r="WLD25" s="37"/>
      <c r="WLE25" s="37"/>
      <c r="WLF25" s="37"/>
      <c r="WLG25" s="37"/>
      <c r="WLH25" s="37"/>
      <c r="WLI25" s="37"/>
      <c r="WLJ25" s="37"/>
      <c r="WLK25" s="37"/>
      <c r="WLL25" s="37"/>
      <c r="WLM25" s="37"/>
      <c r="WLN25" s="37"/>
      <c r="WLO25" s="37"/>
      <c r="WLP25" s="37"/>
      <c r="WLQ25" s="37"/>
      <c r="WLR25" s="37"/>
      <c r="WLS25" s="37"/>
      <c r="WLT25" s="37"/>
      <c r="WLU25" s="37"/>
      <c r="WLV25" s="37"/>
      <c r="WLW25" s="37"/>
      <c r="WLX25" s="37"/>
      <c r="WLY25" s="37"/>
      <c r="WLZ25" s="37"/>
      <c r="WMA25" s="37"/>
      <c r="WMB25" s="37"/>
      <c r="WMC25" s="37"/>
      <c r="WMD25" s="37"/>
      <c r="WME25" s="37"/>
      <c r="WMF25" s="37"/>
      <c r="WMG25" s="37"/>
      <c r="WMH25" s="37"/>
      <c r="WMI25" s="37"/>
      <c r="WMJ25" s="37"/>
      <c r="WMK25" s="37"/>
      <c r="WML25" s="37"/>
      <c r="WMM25" s="37"/>
      <c r="WMN25" s="37"/>
      <c r="WMO25" s="37"/>
      <c r="WMP25" s="37"/>
      <c r="WMQ25" s="37"/>
      <c r="WMR25" s="37"/>
      <c r="WMS25" s="37"/>
      <c r="WMT25" s="37"/>
      <c r="WMU25" s="37"/>
      <c r="WMV25" s="37"/>
      <c r="WMW25" s="37"/>
      <c r="WMX25" s="37"/>
      <c r="WMY25" s="37"/>
      <c r="WMZ25" s="37"/>
      <c r="WNA25" s="37"/>
      <c r="WNB25" s="37"/>
      <c r="WNC25" s="37"/>
      <c r="WND25" s="37"/>
      <c r="WNE25" s="37"/>
      <c r="WNF25" s="37"/>
      <c r="WNG25" s="37"/>
      <c r="WNH25" s="37"/>
      <c r="WNI25" s="37"/>
      <c r="WNJ25" s="37"/>
      <c r="WNK25" s="37"/>
      <c r="WNL25" s="37"/>
      <c r="WNM25" s="37"/>
      <c r="WNN25" s="37"/>
      <c r="WNO25" s="37"/>
      <c r="WNP25" s="37"/>
      <c r="WNQ25" s="37"/>
      <c r="WNR25" s="37"/>
      <c r="WNS25" s="37"/>
      <c r="WNT25" s="37"/>
      <c r="WNU25" s="37"/>
      <c r="WNV25" s="37"/>
      <c r="WNW25" s="37"/>
      <c r="WNX25" s="37"/>
      <c r="WNY25" s="37"/>
      <c r="WNZ25" s="37"/>
      <c r="WOA25" s="37"/>
      <c r="WOB25" s="37"/>
      <c r="WOC25" s="37"/>
      <c r="WOD25" s="37"/>
      <c r="WOE25" s="37"/>
      <c r="WOF25" s="37"/>
      <c r="WOG25" s="37"/>
      <c r="WOH25" s="37"/>
      <c r="WOI25" s="37"/>
      <c r="WOJ25" s="37"/>
      <c r="WOK25" s="37"/>
      <c r="WOL25" s="37"/>
      <c r="WOM25" s="37"/>
      <c r="WON25" s="37"/>
      <c r="WOO25" s="37"/>
      <c r="WOP25" s="37"/>
      <c r="WOQ25" s="37"/>
      <c r="WOR25" s="37"/>
      <c r="WOS25" s="37"/>
      <c r="WOT25" s="37"/>
      <c r="WOU25" s="37"/>
      <c r="WOV25" s="37"/>
      <c r="WOW25" s="37"/>
      <c r="WOX25" s="37"/>
      <c r="WOY25" s="37"/>
      <c r="WOZ25" s="37"/>
      <c r="WPA25" s="37"/>
      <c r="WPB25" s="37"/>
      <c r="WPC25" s="37"/>
      <c r="WPD25" s="37"/>
      <c r="WPE25" s="37"/>
      <c r="WPF25" s="37"/>
      <c r="WPG25" s="37"/>
      <c r="WPH25" s="37"/>
      <c r="WPI25" s="37"/>
      <c r="WPJ25" s="37"/>
      <c r="WPK25" s="37"/>
      <c r="WPL25" s="37"/>
      <c r="WPM25" s="37"/>
      <c r="WPN25" s="37"/>
      <c r="WPO25" s="37"/>
      <c r="WPP25" s="37"/>
      <c r="WPQ25" s="37"/>
      <c r="WPR25" s="37"/>
      <c r="WPS25" s="37"/>
      <c r="WPT25" s="37"/>
      <c r="WPU25" s="37"/>
      <c r="WPV25" s="37"/>
      <c r="WPW25" s="37"/>
      <c r="WPX25" s="37"/>
      <c r="WPY25" s="37"/>
      <c r="WPZ25" s="37"/>
      <c r="WQA25" s="37"/>
      <c r="WQB25" s="37"/>
      <c r="WQC25" s="37"/>
      <c r="WQD25" s="37"/>
      <c r="WQE25" s="37"/>
      <c r="WQF25" s="37"/>
      <c r="WQG25" s="37"/>
      <c r="WQH25" s="37"/>
      <c r="WQI25" s="37"/>
      <c r="WQJ25" s="37"/>
      <c r="WQK25" s="37"/>
      <c r="WQL25" s="37"/>
      <c r="WQM25" s="37"/>
      <c r="WQN25" s="37"/>
      <c r="WQO25" s="37"/>
      <c r="WQP25" s="37"/>
      <c r="WQQ25" s="37"/>
      <c r="WQR25" s="37"/>
      <c r="WQS25" s="37"/>
      <c r="WQT25" s="37"/>
      <c r="WQU25" s="37"/>
      <c r="WQV25" s="37"/>
      <c r="WQW25" s="37"/>
      <c r="WQX25" s="37"/>
      <c r="WQY25" s="37"/>
      <c r="WQZ25" s="37"/>
      <c r="WRA25" s="37"/>
      <c r="WRB25" s="37"/>
      <c r="WRC25" s="37"/>
      <c r="WRD25" s="37"/>
      <c r="WRE25" s="37"/>
      <c r="WRF25" s="37"/>
      <c r="WRG25" s="37"/>
      <c r="WRH25" s="37"/>
      <c r="WRI25" s="37"/>
      <c r="WRJ25" s="37"/>
      <c r="WRK25" s="37"/>
      <c r="WRL25" s="37"/>
      <c r="WRM25" s="37"/>
      <c r="WRN25" s="37"/>
      <c r="WRO25" s="37"/>
      <c r="WRP25" s="37"/>
      <c r="WRQ25" s="37"/>
      <c r="WRR25" s="37"/>
      <c r="WRS25" s="37"/>
      <c r="WRT25" s="37"/>
      <c r="WRU25" s="37"/>
      <c r="WRV25" s="37"/>
      <c r="WRW25" s="37"/>
      <c r="WRX25" s="37"/>
      <c r="WRY25" s="37"/>
      <c r="WRZ25" s="37"/>
      <c r="WSA25" s="37"/>
      <c r="WSB25" s="37"/>
      <c r="WSC25" s="37"/>
      <c r="WSD25" s="37"/>
      <c r="WSE25" s="37"/>
      <c r="WSF25" s="37"/>
      <c r="WSG25" s="37"/>
      <c r="WSH25" s="37"/>
      <c r="WSI25" s="37"/>
      <c r="WSJ25" s="37"/>
      <c r="WSK25" s="37"/>
      <c r="WSL25" s="37"/>
      <c r="WSM25" s="37"/>
      <c r="WSN25" s="37"/>
      <c r="WSO25" s="37"/>
      <c r="WSP25" s="37"/>
      <c r="WSQ25" s="37"/>
      <c r="WSR25" s="37"/>
      <c r="WSS25" s="37"/>
      <c r="WST25" s="37"/>
      <c r="WSU25" s="37"/>
      <c r="WSV25" s="37"/>
      <c r="WSW25" s="37"/>
      <c r="WSX25" s="37"/>
      <c r="WSY25" s="37"/>
      <c r="WSZ25" s="37"/>
      <c r="WTA25" s="37"/>
      <c r="WTB25" s="37"/>
      <c r="WTC25" s="37"/>
      <c r="WTD25" s="37"/>
      <c r="WTE25" s="37"/>
      <c r="WTF25" s="37"/>
      <c r="WTG25" s="37"/>
      <c r="WTH25" s="37"/>
      <c r="WTI25" s="37"/>
      <c r="WTJ25" s="37"/>
      <c r="WTK25" s="37"/>
      <c r="WTL25" s="37"/>
      <c r="WTM25" s="37"/>
      <c r="WTN25" s="37"/>
      <c r="WTO25" s="37"/>
      <c r="WTP25" s="37"/>
      <c r="WTQ25" s="37"/>
      <c r="WTR25" s="37"/>
      <c r="WTS25" s="37"/>
      <c r="WTT25" s="37"/>
      <c r="WTU25" s="37"/>
      <c r="WTV25" s="37"/>
      <c r="WTW25" s="37"/>
      <c r="WTX25" s="37"/>
      <c r="WTY25" s="37"/>
      <c r="WTZ25" s="37"/>
      <c r="WUA25" s="37"/>
      <c r="WUB25" s="37"/>
      <c r="WUC25" s="37"/>
      <c r="WUD25" s="37"/>
      <c r="WUE25" s="37"/>
      <c r="WUF25" s="37"/>
      <c r="WUG25" s="37"/>
      <c r="WUH25" s="37"/>
      <c r="WUI25" s="37"/>
      <c r="WUJ25" s="37"/>
      <c r="WUK25" s="37"/>
      <c r="WUL25" s="37"/>
      <c r="WUM25" s="37"/>
      <c r="WUN25" s="37"/>
      <c r="WUO25" s="37"/>
      <c r="WUP25" s="37"/>
      <c r="WUQ25" s="37"/>
      <c r="WUR25" s="37"/>
      <c r="WUS25" s="37"/>
      <c r="WUT25" s="37"/>
      <c r="WUU25" s="37"/>
      <c r="WUV25" s="37"/>
      <c r="WUW25" s="37"/>
      <c r="WUX25" s="37"/>
      <c r="WUY25" s="37"/>
      <c r="WUZ25" s="37"/>
      <c r="WVA25" s="37"/>
      <c r="WVB25" s="37"/>
      <c r="WVC25" s="37"/>
      <c r="WVD25" s="37"/>
      <c r="WVE25" s="37"/>
      <c r="WVF25" s="37"/>
      <c r="WVG25" s="37"/>
      <c r="WVH25" s="37"/>
      <c r="WVI25" s="37"/>
      <c r="WVJ25" s="37"/>
      <c r="WVK25" s="37"/>
      <c r="WVL25" s="37"/>
      <c r="WVM25" s="37"/>
    </row>
    <row r="26" spans="1:16133" s="36" customFormat="1" ht="18" customHeight="1">
      <c r="A26" s="33">
        <v>10</v>
      </c>
      <c r="B26" s="33"/>
      <c r="C26" s="34" t="s">
        <v>4166</v>
      </c>
      <c r="D26" s="34" t="s">
        <v>4167</v>
      </c>
      <c r="E26" s="33" t="s">
        <v>4165</v>
      </c>
      <c r="F26" s="35">
        <v>224700</v>
      </c>
      <c r="G26" s="35">
        <v>224700</v>
      </c>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37"/>
      <c r="AXU26" s="37"/>
      <c r="AXV26" s="37"/>
      <c r="AXW26" s="37"/>
      <c r="AXX26" s="37"/>
      <c r="AXY26" s="37"/>
      <c r="AXZ26" s="37"/>
      <c r="AYA26" s="37"/>
      <c r="AYB26" s="37"/>
      <c r="AYC26" s="37"/>
      <c r="AYD26" s="37"/>
      <c r="AYE26" s="37"/>
      <c r="AYF26" s="37"/>
      <c r="AYG26" s="37"/>
      <c r="AYH26" s="37"/>
      <c r="AYI26" s="37"/>
      <c r="AYJ26" s="37"/>
      <c r="AYK26" s="37"/>
      <c r="AYL26" s="37"/>
      <c r="AYM26" s="37"/>
      <c r="AYN26" s="37"/>
      <c r="AYO26" s="37"/>
      <c r="AYP26" s="37"/>
      <c r="AYQ26" s="37"/>
      <c r="AYR26" s="37"/>
      <c r="AYS26" s="37"/>
      <c r="AYT26" s="37"/>
      <c r="AYU26" s="37"/>
      <c r="AYV26" s="37"/>
      <c r="AYW26" s="37"/>
      <c r="AYX26" s="37"/>
      <c r="AYY26" s="37"/>
      <c r="AYZ26" s="37"/>
      <c r="AZA26" s="37"/>
      <c r="AZB26" s="37"/>
      <c r="AZC26" s="37"/>
      <c r="AZD26" s="37"/>
      <c r="AZE26" s="37"/>
      <c r="AZF26" s="37"/>
      <c r="AZG26" s="37"/>
      <c r="AZH26" s="37"/>
      <c r="AZI26" s="37"/>
      <c r="AZJ26" s="37"/>
      <c r="AZK26" s="37"/>
      <c r="AZL26" s="37"/>
      <c r="AZM26" s="37"/>
      <c r="AZN26" s="37"/>
      <c r="AZO26" s="37"/>
      <c r="AZP26" s="37"/>
      <c r="AZQ26" s="37"/>
      <c r="AZR26" s="37"/>
      <c r="AZS26" s="37"/>
      <c r="AZT26" s="37"/>
      <c r="AZU26" s="37"/>
      <c r="AZV26" s="37"/>
      <c r="AZW26" s="37"/>
      <c r="AZX26" s="37"/>
      <c r="AZY26" s="37"/>
      <c r="AZZ26" s="37"/>
      <c r="BAA26" s="37"/>
      <c r="BAB26" s="37"/>
      <c r="BAC26" s="37"/>
      <c r="BAD26" s="37"/>
      <c r="BAE26" s="37"/>
      <c r="BAF26" s="37"/>
      <c r="BAG26" s="37"/>
      <c r="BAH26" s="37"/>
      <c r="BAI26" s="37"/>
      <c r="BAJ26" s="37"/>
      <c r="BAK26" s="37"/>
      <c r="BAL26" s="37"/>
      <c r="BAM26" s="37"/>
      <c r="BAN26" s="37"/>
      <c r="BAO26" s="37"/>
      <c r="BAP26" s="37"/>
      <c r="BAQ26" s="37"/>
      <c r="BAR26" s="37"/>
      <c r="BAS26" s="37"/>
      <c r="BAT26" s="37"/>
      <c r="BAU26" s="37"/>
      <c r="BAV26" s="37"/>
      <c r="BAW26" s="37"/>
      <c r="BAX26" s="37"/>
      <c r="BAY26" s="37"/>
      <c r="BAZ26" s="37"/>
      <c r="BBA26" s="37"/>
      <c r="BBB26" s="37"/>
      <c r="BBC26" s="37"/>
      <c r="BBD26" s="37"/>
      <c r="BBE26" s="37"/>
      <c r="BBF26" s="37"/>
      <c r="BBG26" s="37"/>
      <c r="BBH26" s="37"/>
      <c r="BBI26" s="37"/>
      <c r="BBJ26" s="37"/>
      <c r="BBK26" s="37"/>
      <c r="BBL26" s="37"/>
      <c r="BBM26" s="37"/>
      <c r="BBN26" s="37"/>
      <c r="BBO26" s="37"/>
      <c r="BBP26" s="37"/>
      <c r="BBQ26" s="37"/>
      <c r="BBR26" s="37"/>
      <c r="BBS26" s="37"/>
      <c r="BBT26" s="37"/>
      <c r="BBU26" s="37"/>
      <c r="BBV26" s="37"/>
      <c r="BBW26" s="37"/>
      <c r="BBX26" s="37"/>
      <c r="BBY26" s="37"/>
      <c r="BBZ26" s="37"/>
      <c r="BCA26" s="37"/>
      <c r="BCB26" s="37"/>
      <c r="BCC26" s="37"/>
      <c r="BCD26" s="37"/>
      <c r="BCE26" s="37"/>
      <c r="BCF26" s="37"/>
      <c r="BCG26" s="37"/>
      <c r="BCH26" s="37"/>
      <c r="BCI26" s="37"/>
      <c r="BCJ26" s="37"/>
      <c r="BCK26" s="37"/>
      <c r="BCL26" s="37"/>
      <c r="BCM26" s="37"/>
      <c r="BCN26" s="37"/>
      <c r="BCO26" s="37"/>
      <c r="BCP26" s="37"/>
      <c r="BCQ26" s="37"/>
      <c r="BCR26" s="37"/>
      <c r="BCS26" s="37"/>
      <c r="BCT26" s="37"/>
      <c r="BCU26" s="37"/>
      <c r="BCV26" s="37"/>
      <c r="BCW26" s="37"/>
      <c r="BCX26" s="37"/>
      <c r="BCY26" s="37"/>
      <c r="BCZ26" s="37"/>
      <c r="BDA26" s="37"/>
      <c r="BDB26" s="37"/>
      <c r="BDC26" s="37"/>
      <c r="BDD26" s="37"/>
      <c r="BDE26" s="37"/>
      <c r="BDF26" s="37"/>
      <c r="BDG26" s="37"/>
      <c r="BDH26" s="37"/>
      <c r="BDI26" s="37"/>
      <c r="BDJ26" s="37"/>
      <c r="BDK26" s="37"/>
      <c r="BDL26" s="37"/>
      <c r="BDM26" s="37"/>
      <c r="BDN26" s="37"/>
      <c r="BDO26" s="37"/>
      <c r="BDP26" s="37"/>
      <c r="BDQ26" s="37"/>
      <c r="BDR26" s="37"/>
      <c r="BDS26" s="37"/>
      <c r="BDT26" s="37"/>
      <c r="BDU26" s="37"/>
      <c r="BDV26" s="37"/>
      <c r="BDW26" s="37"/>
      <c r="BDX26" s="37"/>
      <c r="BDY26" s="37"/>
      <c r="BDZ26" s="37"/>
      <c r="BEA26" s="37"/>
      <c r="BEB26" s="37"/>
      <c r="BEC26" s="37"/>
      <c r="BED26" s="37"/>
      <c r="BEE26" s="37"/>
      <c r="BEF26" s="37"/>
      <c r="BEG26" s="37"/>
      <c r="BEH26" s="37"/>
      <c r="BEI26" s="37"/>
      <c r="BEJ26" s="37"/>
      <c r="BEK26" s="37"/>
      <c r="BEL26" s="37"/>
      <c r="BEM26" s="37"/>
      <c r="BEN26" s="37"/>
      <c r="BEO26" s="37"/>
      <c r="BEP26" s="37"/>
      <c r="BEQ26" s="37"/>
      <c r="BER26" s="37"/>
      <c r="BES26" s="37"/>
      <c r="BET26" s="37"/>
      <c r="BEU26" s="37"/>
      <c r="BEV26" s="37"/>
      <c r="BEW26" s="37"/>
      <c r="BEX26" s="37"/>
      <c r="BEY26" s="37"/>
      <c r="BEZ26" s="37"/>
      <c r="BFA26" s="37"/>
      <c r="BFB26" s="37"/>
      <c r="BFC26" s="37"/>
      <c r="BFD26" s="37"/>
      <c r="BFE26" s="37"/>
      <c r="BFF26" s="37"/>
      <c r="BFG26" s="37"/>
      <c r="BFH26" s="37"/>
      <c r="BFI26" s="37"/>
      <c r="BFJ26" s="37"/>
      <c r="BFK26" s="37"/>
      <c r="BFL26" s="37"/>
      <c r="BFM26" s="37"/>
      <c r="BFN26" s="37"/>
      <c r="BFO26" s="37"/>
      <c r="BFP26" s="37"/>
      <c r="BFQ26" s="37"/>
      <c r="BFR26" s="37"/>
      <c r="BFS26" s="37"/>
      <c r="BFT26" s="37"/>
      <c r="BFU26" s="37"/>
      <c r="BFV26" s="37"/>
      <c r="BFW26" s="37"/>
      <c r="BFX26" s="37"/>
      <c r="BFY26" s="37"/>
      <c r="BFZ26" s="37"/>
      <c r="BGA26" s="37"/>
      <c r="BGB26" s="37"/>
      <c r="BGC26" s="37"/>
      <c r="BGD26" s="37"/>
      <c r="BGE26" s="37"/>
      <c r="BGF26" s="37"/>
      <c r="BGG26" s="37"/>
      <c r="BGH26" s="37"/>
      <c r="BGI26" s="37"/>
      <c r="BGJ26" s="37"/>
      <c r="BGK26" s="37"/>
      <c r="BGL26" s="37"/>
      <c r="BGM26" s="37"/>
      <c r="BGN26" s="37"/>
      <c r="BGO26" s="37"/>
      <c r="BGP26" s="37"/>
      <c r="BGQ26" s="37"/>
      <c r="BGR26" s="37"/>
      <c r="BGS26" s="37"/>
      <c r="BGT26" s="37"/>
      <c r="BGU26" s="37"/>
      <c r="BGV26" s="37"/>
      <c r="BGW26" s="37"/>
      <c r="BGX26" s="37"/>
      <c r="BGY26" s="37"/>
      <c r="BGZ26" s="37"/>
      <c r="BHA26" s="37"/>
      <c r="BHB26" s="37"/>
      <c r="BHC26" s="37"/>
      <c r="BHD26" s="37"/>
      <c r="BHE26" s="37"/>
      <c r="BHF26" s="37"/>
      <c r="BHG26" s="37"/>
      <c r="BHH26" s="37"/>
      <c r="BHI26" s="37"/>
      <c r="BHJ26" s="37"/>
      <c r="BHK26" s="37"/>
      <c r="BHL26" s="37"/>
      <c r="BHM26" s="37"/>
      <c r="BHN26" s="37"/>
      <c r="BHO26" s="37"/>
      <c r="BHP26" s="37"/>
      <c r="BHQ26" s="37"/>
      <c r="BHR26" s="37"/>
      <c r="BHS26" s="37"/>
      <c r="BHT26" s="37"/>
      <c r="BHU26" s="37"/>
      <c r="BHV26" s="37"/>
      <c r="BHW26" s="37"/>
      <c r="BHX26" s="37"/>
      <c r="BHY26" s="37"/>
      <c r="BHZ26" s="37"/>
      <c r="BIA26" s="37"/>
      <c r="BIB26" s="37"/>
      <c r="BIC26" s="37"/>
      <c r="BID26" s="37"/>
      <c r="BIE26" s="37"/>
      <c r="BIF26" s="37"/>
      <c r="BIG26" s="37"/>
      <c r="BIH26" s="37"/>
      <c r="BII26" s="37"/>
      <c r="BIJ26" s="37"/>
      <c r="BIK26" s="37"/>
      <c r="BIL26" s="37"/>
      <c r="BIM26" s="37"/>
      <c r="BIN26" s="37"/>
      <c r="BIO26" s="37"/>
      <c r="BIP26" s="37"/>
      <c r="BIQ26" s="37"/>
      <c r="BIR26" s="37"/>
      <c r="BIS26" s="37"/>
      <c r="BIT26" s="37"/>
      <c r="BIU26" s="37"/>
      <c r="BIV26" s="37"/>
      <c r="BIW26" s="37"/>
      <c r="BIX26" s="37"/>
      <c r="BIY26" s="37"/>
      <c r="BIZ26" s="37"/>
      <c r="BJA26" s="37"/>
      <c r="BJB26" s="37"/>
      <c r="BJC26" s="37"/>
      <c r="BJD26" s="37"/>
      <c r="BJE26" s="37"/>
      <c r="BJF26" s="37"/>
      <c r="BJG26" s="37"/>
      <c r="BJH26" s="37"/>
      <c r="BJI26" s="37"/>
      <c r="BJJ26" s="37"/>
      <c r="BJK26" s="37"/>
      <c r="BJL26" s="37"/>
      <c r="BJM26" s="37"/>
      <c r="BJN26" s="37"/>
      <c r="BJO26" s="37"/>
      <c r="BJP26" s="37"/>
      <c r="BJQ26" s="37"/>
      <c r="BJR26" s="37"/>
      <c r="BJS26" s="37"/>
      <c r="BJT26" s="37"/>
      <c r="BJU26" s="37"/>
      <c r="BJV26" s="37"/>
      <c r="BJW26" s="37"/>
      <c r="BJX26" s="37"/>
      <c r="BJY26" s="37"/>
      <c r="BJZ26" s="37"/>
      <c r="BKA26" s="37"/>
      <c r="BKB26" s="37"/>
      <c r="BKC26" s="37"/>
      <c r="BKD26" s="37"/>
      <c r="BKE26" s="37"/>
      <c r="BKF26" s="37"/>
      <c r="BKG26" s="37"/>
      <c r="BKH26" s="37"/>
      <c r="BKI26" s="37"/>
      <c r="BKJ26" s="37"/>
      <c r="BKK26" s="37"/>
      <c r="BKL26" s="37"/>
      <c r="BKM26" s="37"/>
      <c r="BKN26" s="37"/>
      <c r="BKO26" s="37"/>
      <c r="BKP26" s="37"/>
      <c r="BKQ26" s="37"/>
      <c r="BKR26" s="37"/>
      <c r="BKS26" s="37"/>
      <c r="BKT26" s="37"/>
      <c r="BKU26" s="37"/>
      <c r="BKV26" s="37"/>
      <c r="BKW26" s="37"/>
      <c r="BKX26" s="37"/>
      <c r="BKY26" s="37"/>
      <c r="BKZ26" s="37"/>
      <c r="BLA26" s="37"/>
      <c r="BLB26" s="37"/>
      <c r="BLC26" s="37"/>
      <c r="BLD26" s="37"/>
      <c r="BLE26" s="37"/>
      <c r="BLF26" s="37"/>
      <c r="BLG26" s="37"/>
      <c r="BLH26" s="37"/>
      <c r="BLI26" s="37"/>
      <c r="BLJ26" s="37"/>
      <c r="BLK26" s="37"/>
      <c r="BLL26" s="37"/>
      <c r="BLM26" s="37"/>
      <c r="BLN26" s="37"/>
      <c r="BLO26" s="37"/>
      <c r="BLP26" s="37"/>
      <c r="BLQ26" s="37"/>
      <c r="BLR26" s="37"/>
      <c r="BLS26" s="37"/>
      <c r="BLT26" s="37"/>
      <c r="BLU26" s="37"/>
      <c r="BLV26" s="37"/>
      <c r="BLW26" s="37"/>
      <c r="BLX26" s="37"/>
      <c r="BLY26" s="37"/>
      <c r="BLZ26" s="37"/>
      <c r="BMA26" s="37"/>
      <c r="BMB26" s="37"/>
      <c r="BMC26" s="37"/>
      <c r="BMD26" s="37"/>
      <c r="BME26" s="37"/>
      <c r="BMF26" s="37"/>
      <c r="BMG26" s="37"/>
      <c r="BMH26" s="37"/>
      <c r="BMI26" s="37"/>
      <c r="BMJ26" s="37"/>
      <c r="BMK26" s="37"/>
      <c r="BML26" s="37"/>
      <c r="BMM26" s="37"/>
      <c r="BMN26" s="37"/>
      <c r="BMO26" s="37"/>
      <c r="BMP26" s="37"/>
      <c r="BMQ26" s="37"/>
      <c r="BMR26" s="37"/>
      <c r="BMS26" s="37"/>
      <c r="BMT26" s="37"/>
      <c r="BMU26" s="37"/>
      <c r="BMV26" s="37"/>
      <c r="BMW26" s="37"/>
      <c r="BMX26" s="37"/>
      <c r="BMY26" s="37"/>
      <c r="BMZ26" s="37"/>
      <c r="BNA26" s="37"/>
      <c r="BNB26" s="37"/>
      <c r="BNC26" s="37"/>
      <c r="BND26" s="37"/>
      <c r="BNE26" s="37"/>
      <c r="BNF26" s="37"/>
      <c r="BNG26" s="37"/>
      <c r="BNH26" s="37"/>
      <c r="BNI26" s="37"/>
      <c r="BNJ26" s="37"/>
      <c r="BNK26" s="37"/>
      <c r="BNL26" s="37"/>
      <c r="BNM26" s="37"/>
      <c r="BNN26" s="37"/>
      <c r="BNO26" s="37"/>
      <c r="BNP26" s="37"/>
      <c r="BNQ26" s="37"/>
      <c r="BNR26" s="37"/>
      <c r="BNS26" s="37"/>
      <c r="BNT26" s="37"/>
      <c r="BNU26" s="37"/>
      <c r="BNV26" s="37"/>
      <c r="BNW26" s="37"/>
      <c r="BNX26" s="37"/>
      <c r="BNY26" s="37"/>
      <c r="BNZ26" s="37"/>
      <c r="BOA26" s="37"/>
      <c r="BOB26" s="37"/>
      <c r="BOC26" s="37"/>
      <c r="BOD26" s="37"/>
      <c r="BOE26" s="37"/>
      <c r="BOF26" s="37"/>
      <c r="BOG26" s="37"/>
      <c r="BOH26" s="37"/>
      <c r="BOI26" s="37"/>
      <c r="BOJ26" s="37"/>
      <c r="BOK26" s="37"/>
      <c r="BOL26" s="37"/>
      <c r="BOM26" s="37"/>
      <c r="BON26" s="37"/>
      <c r="BOO26" s="37"/>
      <c r="BOP26" s="37"/>
      <c r="BOQ26" s="37"/>
      <c r="BOR26" s="37"/>
      <c r="BOS26" s="37"/>
      <c r="BOT26" s="37"/>
      <c r="BOU26" s="37"/>
      <c r="BOV26" s="37"/>
      <c r="BOW26" s="37"/>
      <c r="BOX26" s="37"/>
      <c r="BOY26" s="37"/>
      <c r="BOZ26" s="37"/>
      <c r="BPA26" s="37"/>
      <c r="BPB26" s="37"/>
      <c r="BPC26" s="37"/>
      <c r="BPD26" s="37"/>
      <c r="BPE26" s="37"/>
      <c r="BPF26" s="37"/>
      <c r="BPG26" s="37"/>
      <c r="BPH26" s="37"/>
      <c r="BPI26" s="37"/>
      <c r="BPJ26" s="37"/>
      <c r="BPK26" s="37"/>
      <c r="BPL26" s="37"/>
      <c r="BPM26" s="37"/>
      <c r="BPN26" s="37"/>
      <c r="BPO26" s="37"/>
      <c r="BPP26" s="37"/>
      <c r="BPQ26" s="37"/>
      <c r="BPR26" s="37"/>
      <c r="BPS26" s="37"/>
      <c r="BPT26" s="37"/>
      <c r="BPU26" s="37"/>
      <c r="BPV26" s="37"/>
      <c r="BPW26" s="37"/>
      <c r="BPX26" s="37"/>
      <c r="BPY26" s="37"/>
      <c r="BPZ26" s="37"/>
      <c r="BQA26" s="37"/>
      <c r="BQB26" s="37"/>
      <c r="BQC26" s="37"/>
      <c r="BQD26" s="37"/>
      <c r="BQE26" s="37"/>
      <c r="BQF26" s="37"/>
      <c r="BQG26" s="37"/>
      <c r="BQH26" s="37"/>
      <c r="BQI26" s="37"/>
      <c r="BQJ26" s="37"/>
      <c r="BQK26" s="37"/>
      <c r="BQL26" s="37"/>
      <c r="BQM26" s="37"/>
      <c r="BQN26" s="37"/>
      <c r="BQO26" s="37"/>
      <c r="BQP26" s="37"/>
      <c r="BQQ26" s="37"/>
      <c r="BQR26" s="37"/>
      <c r="BQS26" s="37"/>
      <c r="BQT26" s="37"/>
      <c r="BQU26" s="37"/>
      <c r="BQV26" s="37"/>
      <c r="BQW26" s="37"/>
      <c r="BQX26" s="37"/>
      <c r="BQY26" s="37"/>
      <c r="BQZ26" s="37"/>
      <c r="BRA26" s="37"/>
      <c r="BRB26" s="37"/>
      <c r="BRC26" s="37"/>
      <c r="BRD26" s="37"/>
      <c r="BRE26" s="37"/>
      <c r="BRF26" s="37"/>
      <c r="BRG26" s="37"/>
      <c r="BRH26" s="37"/>
      <c r="BRI26" s="37"/>
      <c r="BRJ26" s="37"/>
      <c r="BRK26" s="37"/>
      <c r="BRL26" s="37"/>
      <c r="BRM26" s="37"/>
      <c r="BRN26" s="37"/>
      <c r="BRO26" s="37"/>
      <c r="BRP26" s="37"/>
      <c r="BRQ26" s="37"/>
      <c r="BRR26" s="37"/>
      <c r="BRS26" s="37"/>
      <c r="BRT26" s="37"/>
      <c r="BRU26" s="37"/>
      <c r="BRV26" s="37"/>
      <c r="BRW26" s="37"/>
      <c r="BRX26" s="37"/>
      <c r="BRY26" s="37"/>
      <c r="BRZ26" s="37"/>
      <c r="BSA26" s="37"/>
      <c r="BSB26" s="37"/>
      <c r="BSC26" s="37"/>
      <c r="BSD26" s="37"/>
      <c r="BSE26" s="37"/>
      <c r="BSF26" s="37"/>
      <c r="BSG26" s="37"/>
      <c r="BSH26" s="37"/>
      <c r="BSI26" s="37"/>
      <c r="BSJ26" s="37"/>
      <c r="BSK26" s="37"/>
      <c r="BSL26" s="37"/>
      <c r="BSM26" s="37"/>
      <c r="BSN26" s="37"/>
      <c r="BSO26" s="37"/>
      <c r="BSP26" s="37"/>
      <c r="BSQ26" s="37"/>
      <c r="BSR26" s="37"/>
      <c r="BSS26" s="37"/>
      <c r="BST26" s="37"/>
      <c r="BSU26" s="37"/>
      <c r="BSV26" s="37"/>
      <c r="BSW26" s="37"/>
      <c r="BSX26" s="37"/>
      <c r="BSY26" s="37"/>
      <c r="BSZ26" s="37"/>
      <c r="BTA26" s="37"/>
      <c r="BTB26" s="37"/>
      <c r="BTC26" s="37"/>
      <c r="BTD26" s="37"/>
      <c r="BTE26" s="37"/>
      <c r="BTF26" s="37"/>
      <c r="BTG26" s="37"/>
      <c r="BTH26" s="37"/>
      <c r="BTI26" s="37"/>
      <c r="BTJ26" s="37"/>
      <c r="BTK26" s="37"/>
      <c r="BTL26" s="37"/>
      <c r="BTM26" s="37"/>
      <c r="BTN26" s="37"/>
      <c r="BTO26" s="37"/>
      <c r="BTP26" s="37"/>
      <c r="BTQ26" s="37"/>
      <c r="BTR26" s="37"/>
      <c r="BTS26" s="37"/>
      <c r="BTT26" s="37"/>
      <c r="BTU26" s="37"/>
      <c r="BTV26" s="37"/>
      <c r="BTW26" s="37"/>
      <c r="BTX26" s="37"/>
      <c r="BTY26" s="37"/>
      <c r="BTZ26" s="37"/>
      <c r="BUA26" s="37"/>
      <c r="BUB26" s="37"/>
      <c r="BUC26" s="37"/>
      <c r="BUD26" s="37"/>
      <c r="BUE26" s="37"/>
      <c r="BUF26" s="37"/>
      <c r="BUG26" s="37"/>
      <c r="BUH26" s="37"/>
      <c r="BUI26" s="37"/>
      <c r="BUJ26" s="37"/>
      <c r="BUK26" s="37"/>
      <c r="BUL26" s="37"/>
      <c r="BUM26" s="37"/>
      <c r="BUN26" s="37"/>
      <c r="BUO26" s="37"/>
      <c r="BUP26" s="37"/>
      <c r="BUQ26" s="37"/>
      <c r="BUR26" s="37"/>
      <c r="BUS26" s="37"/>
      <c r="BUT26" s="37"/>
      <c r="BUU26" s="37"/>
      <c r="BUV26" s="37"/>
      <c r="BUW26" s="37"/>
      <c r="BUX26" s="37"/>
      <c r="BUY26" s="37"/>
      <c r="BUZ26" s="37"/>
      <c r="BVA26" s="37"/>
      <c r="BVB26" s="37"/>
      <c r="BVC26" s="37"/>
      <c r="BVD26" s="37"/>
      <c r="BVE26" s="37"/>
      <c r="BVF26" s="37"/>
      <c r="BVG26" s="37"/>
      <c r="BVH26" s="37"/>
      <c r="BVI26" s="37"/>
      <c r="BVJ26" s="37"/>
      <c r="BVK26" s="37"/>
      <c r="BVL26" s="37"/>
      <c r="BVM26" s="37"/>
      <c r="BVN26" s="37"/>
      <c r="BVO26" s="37"/>
      <c r="BVP26" s="37"/>
      <c r="BVQ26" s="37"/>
      <c r="BVR26" s="37"/>
      <c r="BVS26" s="37"/>
      <c r="BVT26" s="37"/>
      <c r="BVU26" s="37"/>
      <c r="BVV26" s="37"/>
      <c r="BVW26" s="37"/>
      <c r="BVX26" s="37"/>
      <c r="BVY26" s="37"/>
      <c r="BVZ26" s="37"/>
      <c r="BWA26" s="37"/>
      <c r="BWB26" s="37"/>
      <c r="BWC26" s="37"/>
      <c r="BWD26" s="37"/>
      <c r="BWE26" s="37"/>
      <c r="BWF26" s="37"/>
      <c r="BWG26" s="37"/>
      <c r="BWH26" s="37"/>
      <c r="BWI26" s="37"/>
      <c r="BWJ26" s="37"/>
      <c r="BWK26" s="37"/>
      <c r="BWL26" s="37"/>
      <c r="BWM26" s="37"/>
      <c r="BWN26" s="37"/>
      <c r="BWO26" s="37"/>
      <c r="BWP26" s="37"/>
      <c r="BWQ26" s="37"/>
      <c r="BWR26" s="37"/>
      <c r="BWS26" s="37"/>
      <c r="BWT26" s="37"/>
      <c r="BWU26" s="37"/>
      <c r="BWV26" s="37"/>
      <c r="BWW26" s="37"/>
      <c r="BWX26" s="37"/>
      <c r="BWY26" s="37"/>
      <c r="BWZ26" s="37"/>
      <c r="BXA26" s="37"/>
      <c r="BXB26" s="37"/>
      <c r="BXC26" s="37"/>
      <c r="BXD26" s="37"/>
      <c r="BXE26" s="37"/>
      <c r="BXF26" s="37"/>
      <c r="BXG26" s="37"/>
      <c r="BXH26" s="37"/>
      <c r="BXI26" s="37"/>
      <c r="BXJ26" s="37"/>
      <c r="BXK26" s="37"/>
      <c r="BXL26" s="37"/>
      <c r="BXM26" s="37"/>
      <c r="BXN26" s="37"/>
      <c r="BXO26" s="37"/>
      <c r="BXP26" s="37"/>
      <c r="BXQ26" s="37"/>
      <c r="BXR26" s="37"/>
      <c r="BXS26" s="37"/>
      <c r="BXT26" s="37"/>
      <c r="BXU26" s="37"/>
      <c r="BXV26" s="37"/>
      <c r="BXW26" s="37"/>
      <c r="BXX26" s="37"/>
      <c r="BXY26" s="37"/>
      <c r="BXZ26" s="37"/>
      <c r="BYA26" s="37"/>
      <c r="BYB26" s="37"/>
      <c r="BYC26" s="37"/>
      <c r="BYD26" s="37"/>
      <c r="BYE26" s="37"/>
      <c r="BYF26" s="37"/>
      <c r="BYG26" s="37"/>
      <c r="BYH26" s="37"/>
      <c r="BYI26" s="37"/>
      <c r="BYJ26" s="37"/>
      <c r="BYK26" s="37"/>
      <c r="BYL26" s="37"/>
      <c r="BYM26" s="37"/>
      <c r="BYN26" s="37"/>
      <c r="BYO26" s="37"/>
      <c r="BYP26" s="37"/>
      <c r="BYQ26" s="37"/>
      <c r="BYR26" s="37"/>
      <c r="BYS26" s="37"/>
      <c r="BYT26" s="37"/>
      <c r="BYU26" s="37"/>
      <c r="BYV26" s="37"/>
      <c r="BYW26" s="37"/>
      <c r="BYX26" s="37"/>
      <c r="BYY26" s="37"/>
      <c r="BYZ26" s="37"/>
      <c r="BZA26" s="37"/>
      <c r="BZB26" s="37"/>
      <c r="BZC26" s="37"/>
      <c r="BZD26" s="37"/>
      <c r="BZE26" s="37"/>
      <c r="BZF26" s="37"/>
      <c r="BZG26" s="37"/>
      <c r="BZH26" s="37"/>
      <c r="BZI26" s="37"/>
      <c r="BZJ26" s="37"/>
      <c r="BZK26" s="37"/>
      <c r="BZL26" s="37"/>
      <c r="BZM26" s="37"/>
      <c r="BZN26" s="37"/>
      <c r="BZO26" s="37"/>
      <c r="BZP26" s="37"/>
      <c r="BZQ26" s="37"/>
      <c r="BZR26" s="37"/>
      <c r="BZS26" s="37"/>
      <c r="BZT26" s="37"/>
      <c r="BZU26" s="37"/>
      <c r="BZV26" s="37"/>
      <c r="BZW26" s="37"/>
      <c r="BZX26" s="37"/>
      <c r="BZY26" s="37"/>
      <c r="BZZ26" s="37"/>
      <c r="CAA26" s="37"/>
      <c r="CAB26" s="37"/>
      <c r="CAC26" s="37"/>
      <c r="CAD26" s="37"/>
      <c r="CAE26" s="37"/>
      <c r="CAF26" s="37"/>
      <c r="CAG26" s="37"/>
      <c r="CAH26" s="37"/>
      <c r="CAI26" s="37"/>
      <c r="CAJ26" s="37"/>
      <c r="CAK26" s="37"/>
      <c r="CAL26" s="37"/>
      <c r="CAM26" s="37"/>
      <c r="CAN26" s="37"/>
      <c r="CAO26" s="37"/>
      <c r="CAP26" s="37"/>
      <c r="CAQ26" s="37"/>
      <c r="CAR26" s="37"/>
      <c r="CAS26" s="37"/>
      <c r="CAT26" s="37"/>
      <c r="CAU26" s="37"/>
      <c r="CAV26" s="37"/>
      <c r="CAW26" s="37"/>
      <c r="CAX26" s="37"/>
      <c r="CAY26" s="37"/>
      <c r="CAZ26" s="37"/>
      <c r="CBA26" s="37"/>
      <c r="CBB26" s="37"/>
      <c r="CBC26" s="37"/>
      <c r="CBD26" s="37"/>
      <c r="CBE26" s="37"/>
      <c r="CBF26" s="37"/>
      <c r="CBG26" s="37"/>
      <c r="CBH26" s="37"/>
      <c r="CBI26" s="37"/>
      <c r="CBJ26" s="37"/>
      <c r="CBK26" s="37"/>
      <c r="CBL26" s="37"/>
      <c r="CBM26" s="37"/>
      <c r="CBN26" s="37"/>
      <c r="CBO26" s="37"/>
      <c r="CBP26" s="37"/>
      <c r="CBQ26" s="37"/>
      <c r="CBR26" s="37"/>
      <c r="CBS26" s="37"/>
      <c r="CBT26" s="37"/>
      <c r="CBU26" s="37"/>
      <c r="CBV26" s="37"/>
      <c r="CBW26" s="37"/>
      <c r="CBX26" s="37"/>
      <c r="CBY26" s="37"/>
      <c r="CBZ26" s="37"/>
      <c r="CCA26" s="37"/>
      <c r="CCB26" s="37"/>
      <c r="CCC26" s="37"/>
      <c r="CCD26" s="37"/>
      <c r="CCE26" s="37"/>
      <c r="CCF26" s="37"/>
      <c r="CCG26" s="37"/>
      <c r="CCH26" s="37"/>
      <c r="CCI26" s="37"/>
      <c r="CCJ26" s="37"/>
      <c r="CCK26" s="37"/>
      <c r="CCL26" s="37"/>
      <c r="CCM26" s="37"/>
      <c r="CCN26" s="37"/>
      <c r="CCO26" s="37"/>
      <c r="CCP26" s="37"/>
      <c r="CCQ26" s="37"/>
      <c r="CCR26" s="37"/>
      <c r="CCS26" s="37"/>
      <c r="CCT26" s="37"/>
      <c r="CCU26" s="37"/>
      <c r="CCV26" s="37"/>
      <c r="CCW26" s="37"/>
      <c r="CCX26" s="37"/>
      <c r="CCY26" s="37"/>
      <c r="CCZ26" s="37"/>
      <c r="CDA26" s="37"/>
      <c r="CDB26" s="37"/>
      <c r="CDC26" s="37"/>
      <c r="CDD26" s="37"/>
      <c r="CDE26" s="37"/>
      <c r="CDF26" s="37"/>
      <c r="CDG26" s="37"/>
      <c r="CDH26" s="37"/>
      <c r="CDI26" s="37"/>
      <c r="CDJ26" s="37"/>
      <c r="CDK26" s="37"/>
      <c r="CDL26" s="37"/>
      <c r="CDM26" s="37"/>
      <c r="CDN26" s="37"/>
      <c r="CDO26" s="37"/>
      <c r="CDP26" s="37"/>
      <c r="CDQ26" s="37"/>
      <c r="CDR26" s="37"/>
      <c r="CDS26" s="37"/>
      <c r="CDT26" s="37"/>
      <c r="CDU26" s="37"/>
      <c r="CDV26" s="37"/>
      <c r="CDW26" s="37"/>
      <c r="CDX26" s="37"/>
      <c r="CDY26" s="37"/>
      <c r="CDZ26" s="37"/>
      <c r="CEA26" s="37"/>
      <c r="CEB26" s="37"/>
      <c r="CEC26" s="37"/>
      <c r="CED26" s="37"/>
      <c r="CEE26" s="37"/>
      <c r="CEF26" s="37"/>
      <c r="CEG26" s="37"/>
      <c r="CEH26" s="37"/>
      <c r="CEI26" s="37"/>
      <c r="CEJ26" s="37"/>
      <c r="CEK26" s="37"/>
      <c r="CEL26" s="37"/>
      <c r="CEM26" s="37"/>
      <c r="CEN26" s="37"/>
      <c r="CEO26" s="37"/>
      <c r="CEP26" s="37"/>
      <c r="CEQ26" s="37"/>
      <c r="CER26" s="37"/>
      <c r="CES26" s="37"/>
      <c r="CET26" s="37"/>
      <c r="CEU26" s="37"/>
      <c r="CEV26" s="37"/>
      <c r="CEW26" s="37"/>
      <c r="CEX26" s="37"/>
      <c r="CEY26" s="37"/>
      <c r="CEZ26" s="37"/>
      <c r="CFA26" s="37"/>
      <c r="CFB26" s="37"/>
      <c r="CFC26" s="37"/>
      <c r="CFD26" s="37"/>
      <c r="CFE26" s="37"/>
      <c r="CFF26" s="37"/>
      <c r="CFG26" s="37"/>
      <c r="CFH26" s="37"/>
      <c r="CFI26" s="37"/>
      <c r="CFJ26" s="37"/>
      <c r="CFK26" s="37"/>
      <c r="CFL26" s="37"/>
      <c r="CFM26" s="37"/>
      <c r="CFN26" s="37"/>
      <c r="CFO26" s="37"/>
      <c r="CFP26" s="37"/>
      <c r="CFQ26" s="37"/>
      <c r="CFR26" s="37"/>
      <c r="CFS26" s="37"/>
      <c r="CFT26" s="37"/>
      <c r="CFU26" s="37"/>
      <c r="CFV26" s="37"/>
      <c r="CFW26" s="37"/>
      <c r="CFX26" s="37"/>
      <c r="CFY26" s="37"/>
      <c r="CFZ26" s="37"/>
      <c r="CGA26" s="37"/>
      <c r="CGB26" s="37"/>
      <c r="CGC26" s="37"/>
      <c r="CGD26" s="37"/>
      <c r="CGE26" s="37"/>
      <c r="CGF26" s="37"/>
      <c r="CGG26" s="37"/>
      <c r="CGH26" s="37"/>
      <c r="CGI26" s="37"/>
      <c r="CGJ26" s="37"/>
      <c r="CGK26" s="37"/>
      <c r="CGL26" s="37"/>
      <c r="CGM26" s="37"/>
      <c r="CGN26" s="37"/>
      <c r="CGO26" s="37"/>
      <c r="CGP26" s="37"/>
      <c r="CGQ26" s="37"/>
      <c r="CGR26" s="37"/>
      <c r="CGS26" s="37"/>
      <c r="CGT26" s="37"/>
      <c r="CGU26" s="37"/>
      <c r="CGV26" s="37"/>
      <c r="CGW26" s="37"/>
      <c r="CGX26" s="37"/>
      <c r="CGY26" s="37"/>
      <c r="CGZ26" s="37"/>
      <c r="CHA26" s="37"/>
      <c r="CHB26" s="37"/>
      <c r="CHC26" s="37"/>
      <c r="CHD26" s="37"/>
      <c r="CHE26" s="37"/>
      <c r="CHF26" s="37"/>
      <c r="CHG26" s="37"/>
      <c r="CHH26" s="37"/>
      <c r="CHI26" s="37"/>
      <c r="CHJ26" s="37"/>
      <c r="CHK26" s="37"/>
      <c r="CHL26" s="37"/>
      <c r="CHM26" s="37"/>
      <c r="CHN26" s="37"/>
      <c r="CHO26" s="37"/>
      <c r="CHP26" s="37"/>
      <c r="CHQ26" s="37"/>
      <c r="CHR26" s="37"/>
      <c r="CHS26" s="37"/>
      <c r="CHT26" s="37"/>
      <c r="CHU26" s="37"/>
      <c r="CHV26" s="37"/>
      <c r="CHW26" s="37"/>
      <c r="CHX26" s="37"/>
      <c r="CHY26" s="37"/>
      <c r="CHZ26" s="37"/>
      <c r="CIA26" s="37"/>
      <c r="CIB26" s="37"/>
      <c r="CIC26" s="37"/>
      <c r="CID26" s="37"/>
      <c r="CIE26" s="37"/>
      <c r="CIF26" s="37"/>
      <c r="CIG26" s="37"/>
      <c r="CIH26" s="37"/>
      <c r="CII26" s="37"/>
      <c r="CIJ26" s="37"/>
      <c r="CIK26" s="37"/>
      <c r="CIL26" s="37"/>
      <c r="CIM26" s="37"/>
      <c r="CIN26" s="37"/>
      <c r="CIO26" s="37"/>
      <c r="CIP26" s="37"/>
      <c r="CIQ26" s="37"/>
      <c r="CIR26" s="37"/>
      <c r="CIS26" s="37"/>
      <c r="CIT26" s="37"/>
      <c r="CIU26" s="37"/>
      <c r="CIV26" s="37"/>
      <c r="CIW26" s="37"/>
      <c r="CIX26" s="37"/>
      <c r="CIY26" s="37"/>
      <c r="CIZ26" s="37"/>
      <c r="CJA26" s="37"/>
      <c r="CJB26" s="37"/>
      <c r="CJC26" s="37"/>
      <c r="CJD26" s="37"/>
      <c r="CJE26" s="37"/>
      <c r="CJF26" s="37"/>
      <c r="CJG26" s="37"/>
      <c r="CJH26" s="37"/>
      <c r="CJI26" s="37"/>
      <c r="CJJ26" s="37"/>
      <c r="CJK26" s="37"/>
      <c r="CJL26" s="37"/>
      <c r="CJM26" s="37"/>
      <c r="CJN26" s="37"/>
      <c r="CJO26" s="37"/>
      <c r="CJP26" s="37"/>
      <c r="CJQ26" s="37"/>
      <c r="CJR26" s="37"/>
      <c r="CJS26" s="37"/>
      <c r="CJT26" s="37"/>
      <c r="CJU26" s="37"/>
      <c r="CJV26" s="37"/>
      <c r="CJW26" s="37"/>
      <c r="CJX26" s="37"/>
      <c r="CJY26" s="37"/>
      <c r="CJZ26" s="37"/>
      <c r="CKA26" s="37"/>
      <c r="CKB26" s="37"/>
      <c r="CKC26" s="37"/>
      <c r="CKD26" s="37"/>
      <c r="CKE26" s="37"/>
      <c r="CKF26" s="37"/>
      <c r="CKG26" s="37"/>
      <c r="CKH26" s="37"/>
      <c r="CKI26" s="37"/>
      <c r="CKJ26" s="37"/>
      <c r="CKK26" s="37"/>
      <c r="CKL26" s="37"/>
      <c r="CKM26" s="37"/>
      <c r="CKN26" s="37"/>
      <c r="CKO26" s="37"/>
      <c r="CKP26" s="37"/>
      <c r="CKQ26" s="37"/>
      <c r="CKR26" s="37"/>
      <c r="CKS26" s="37"/>
      <c r="CKT26" s="37"/>
      <c r="CKU26" s="37"/>
      <c r="CKV26" s="37"/>
      <c r="CKW26" s="37"/>
      <c r="CKX26" s="37"/>
      <c r="CKY26" s="37"/>
      <c r="CKZ26" s="37"/>
      <c r="CLA26" s="37"/>
      <c r="CLB26" s="37"/>
      <c r="CLC26" s="37"/>
      <c r="CLD26" s="37"/>
      <c r="CLE26" s="37"/>
      <c r="CLF26" s="37"/>
      <c r="CLG26" s="37"/>
      <c r="CLH26" s="37"/>
      <c r="CLI26" s="37"/>
      <c r="CLJ26" s="37"/>
      <c r="CLK26" s="37"/>
      <c r="CLL26" s="37"/>
      <c r="CLM26" s="37"/>
      <c r="CLN26" s="37"/>
      <c r="CLO26" s="37"/>
      <c r="CLP26" s="37"/>
      <c r="CLQ26" s="37"/>
      <c r="CLR26" s="37"/>
      <c r="CLS26" s="37"/>
      <c r="CLT26" s="37"/>
      <c r="CLU26" s="37"/>
      <c r="CLV26" s="37"/>
      <c r="CLW26" s="37"/>
      <c r="CLX26" s="37"/>
      <c r="CLY26" s="37"/>
      <c r="CLZ26" s="37"/>
      <c r="CMA26" s="37"/>
      <c r="CMB26" s="37"/>
      <c r="CMC26" s="37"/>
      <c r="CMD26" s="37"/>
      <c r="CME26" s="37"/>
      <c r="CMF26" s="37"/>
      <c r="CMG26" s="37"/>
      <c r="CMH26" s="37"/>
      <c r="CMI26" s="37"/>
      <c r="CMJ26" s="37"/>
      <c r="CMK26" s="37"/>
      <c r="CML26" s="37"/>
      <c r="CMM26" s="37"/>
      <c r="CMN26" s="37"/>
      <c r="CMO26" s="37"/>
      <c r="CMP26" s="37"/>
      <c r="CMQ26" s="37"/>
      <c r="CMR26" s="37"/>
      <c r="CMS26" s="37"/>
      <c r="CMT26" s="37"/>
      <c r="CMU26" s="37"/>
      <c r="CMV26" s="37"/>
      <c r="CMW26" s="37"/>
      <c r="CMX26" s="37"/>
      <c r="CMY26" s="37"/>
      <c r="CMZ26" s="37"/>
      <c r="CNA26" s="37"/>
      <c r="CNB26" s="37"/>
      <c r="CNC26" s="37"/>
      <c r="CND26" s="37"/>
      <c r="CNE26" s="37"/>
      <c r="CNF26" s="37"/>
      <c r="CNG26" s="37"/>
      <c r="CNH26" s="37"/>
      <c r="CNI26" s="37"/>
      <c r="CNJ26" s="37"/>
      <c r="CNK26" s="37"/>
      <c r="CNL26" s="37"/>
      <c r="CNM26" s="37"/>
      <c r="CNN26" s="37"/>
      <c r="CNO26" s="37"/>
      <c r="CNP26" s="37"/>
      <c r="CNQ26" s="37"/>
      <c r="CNR26" s="37"/>
      <c r="CNS26" s="37"/>
      <c r="CNT26" s="37"/>
      <c r="CNU26" s="37"/>
      <c r="CNV26" s="37"/>
      <c r="CNW26" s="37"/>
      <c r="CNX26" s="37"/>
      <c r="CNY26" s="37"/>
      <c r="CNZ26" s="37"/>
      <c r="COA26" s="37"/>
      <c r="COB26" s="37"/>
      <c r="COC26" s="37"/>
      <c r="COD26" s="37"/>
      <c r="COE26" s="37"/>
      <c r="COF26" s="37"/>
      <c r="COG26" s="37"/>
      <c r="COH26" s="37"/>
      <c r="COI26" s="37"/>
      <c r="COJ26" s="37"/>
      <c r="COK26" s="37"/>
      <c r="COL26" s="37"/>
      <c r="COM26" s="37"/>
      <c r="CON26" s="37"/>
      <c r="COO26" s="37"/>
      <c r="COP26" s="37"/>
      <c r="COQ26" s="37"/>
      <c r="COR26" s="37"/>
      <c r="COS26" s="37"/>
      <c r="COT26" s="37"/>
      <c r="COU26" s="37"/>
      <c r="COV26" s="37"/>
      <c r="COW26" s="37"/>
      <c r="COX26" s="37"/>
      <c r="COY26" s="37"/>
      <c r="COZ26" s="37"/>
      <c r="CPA26" s="37"/>
      <c r="CPB26" s="37"/>
      <c r="CPC26" s="37"/>
      <c r="CPD26" s="37"/>
      <c r="CPE26" s="37"/>
      <c r="CPF26" s="37"/>
      <c r="CPG26" s="37"/>
      <c r="CPH26" s="37"/>
      <c r="CPI26" s="37"/>
      <c r="CPJ26" s="37"/>
      <c r="CPK26" s="37"/>
      <c r="CPL26" s="37"/>
      <c r="CPM26" s="37"/>
      <c r="CPN26" s="37"/>
      <c r="CPO26" s="37"/>
      <c r="CPP26" s="37"/>
      <c r="CPQ26" s="37"/>
      <c r="CPR26" s="37"/>
      <c r="CPS26" s="37"/>
      <c r="CPT26" s="37"/>
      <c r="CPU26" s="37"/>
      <c r="CPV26" s="37"/>
      <c r="CPW26" s="37"/>
      <c r="CPX26" s="37"/>
      <c r="CPY26" s="37"/>
      <c r="CPZ26" s="37"/>
      <c r="CQA26" s="37"/>
      <c r="CQB26" s="37"/>
      <c r="CQC26" s="37"/>
      <c r="CQD26" s="37"/>
      <c r="CQE26" s="37"/>
      <c r="CQF26" s="37"/>
      <c r="CQG26" s="37"/>
      <c r="CQH26" s="37"/>
      <c r="CQI26" s="37"/>
      <c r="CQJ26" s="37"/>
      <c r="CQK26" s="37"/>
      <c r="CQL26" s="37"/>
      <c r="CQM26" s="37"/>
      <c r="CQN26" s="37"/>
      <c r="CQO26" s="37"/>
      <c r="CQP26" s="37"/>
      <c r="CQQ26" s="37"/>
      <c r="CQR26" s="37"/>
      <c r="CQS26" s="37"/>
      <c r="CQT26" s="37"/>
      <c r="CQU26" s="37"/>
      <c r="CQV26" s="37"/>
      <c r="CQW26" s="37"/>
      <c r="CQX26" s="37"/>
      <c r="CQY26" s="37"/>
      <c r="CQZ26" s="37"/>
      <c r="CRA26" s="37"/>
      <c r="CRB26" s="37"/>
      <c r="CRC26" s="37"/>
      <c r="CRD26" s="37"/>
      <c r="CRE26" s="37"/>
      <c r="CRF26" s="37"/>
      <c r="CRG26" s="37"/>
      <c r="CRH26" s="37"/>
      <c r="CRI26" s="37"/>
      <c r="CRJ26" s="37"/>
      <c r="CRK26" s="37"/>
      <c r="CRL26" s="37"/>
      <c r="CRM26" s="37"/>
      <c r="CRN26" s="37"/>
      <c r="CRO26" s="37"/>
      <c r="CRP26" s="37"/>
      <c r="CRQ26" s="37"/>
      <c r="CRR26" s="37"/>
      <c r="CRS26" s="37"/>
      <c r="CRT26" s="37"/>
      <c r="CRU26" s="37"/>
      <c r="CRV26" s="37"/>
      <c r="CRW26" s="37"/>
      <c r="CRX26" s="37"/>
      <c r="CRY26" s="37"/>
      <c r="CRZ26" s="37"/>
      <c r="CSA26" s="37"/>
      <c r="CSB26" s="37"/>
      <c r="CSC26" s="37"/>
      <c r="CSD26" s="37"/>
      <c r="CSE26" s="37"/>
      <c r="CSF26" s="37"/>
      <c r="CSG26" s="37"/>
      <c r="CSH26" s="37"/>
      <c r="CSI26" s="37"/>
      <c r="CSJ26" s="37"/>
      <c r="CSK26" s="37"/>
      <c r="CSL26" s="37"/>
      <c r="CSM26" s="37"/>
      <c r="CSN26" s="37"/>
      <c r="CSO26" s="37"/>
      <c r="CSP26" s="37"/>
      <c r="CSQ26" s="37"/>
      <c r="CSR26" s="37"/>
      <c r="CSS26" s="37"/>
      <c r="CST26" s="37"/>
      <c r="CSU26" s="37"/>
      <c r="CSV26" s="37"/>
      <c r="CSW26" s="37"/>
      <c r="CSX26" s="37"/>
      <c r="CSY26" s="37"/>
      <c r="CSZ26" s="37"/>
      <c r="CTA26" s="37"/>
      <c r="CTB26" s="37"/>
      <c r="CTC26" s="37"/>
      <c r="CTD26" s="37"/>
      <c r="CTE26" s="37"/>
      <c r="CTF26" s="37"/>
      <c r="CTG26" s="37"/>
      <c r="CTH26" s="37"/>
      <c r="CTI26" s="37"/>
      <c r="CTJ26" s="37"/>
      <c r="CTK26" s="37"/>
      <c r="CTL26" s="37"/>
      <c r="CTM26" s="37"/>
      <c r="CTN26" s="37"/>
      <c r="CTO26" s="37"/>
      <c r="CTP26" s="37"/>
      <c r="CTQ26" s="37"/>
      <c r="CTR26" s="37"/>
      <c r="CTS26" s="37"/>
      <c r="CTT26" s="37"/>
      <c r="CTU26" s="37"/>
      <c r="CTV26" s="37"/>
      <c r="CTW26" s="37"/>
      <c r="CTX26" s="37"/>
      <c r="CTY26" s="37"/>
      <c r="CTZ26" s="37"/>
      <c r="CUA26" s="37"/>
      <c r="CUB26" s="37"/>
      <c r="CUC26" s="37"/>
      <c r="CUD26" s="37"/>
      <c r="CUE26" s="37"/>
      <c r="CUF26" s="37"/>
      <c r="CUG26" s="37"/>
      <c r="CUH26" s="37"/>
      <c r="CUI26" s="37"/>
      <c r="CUJ26" s="37"/>
      <c r="CUK26" s="37"/>
      <c r="CUL26" s="37"/>
      <c r="CUM26" s="37"/>
      <c r="CUN26" s="37"/>
      <c r="CUO26" s="37"/>
      <c r="CUP26" s="37"/>
      <c r="CUQ26" s="37"/>
      <c r="CUR26" s="37"/>
      <c r="CUS26" s="37"/>
      <c r="CUT26" s="37"/>
      <c r="CUU26" s="37"/>
      <c r="CUV26" s="37"/>
      <c r="CUW26" s="37"/>
      <c r="CUX26" s="37"/>
      <c r="CUY26" s="37"/>
      <c r="CUZ26" s="37"/>
      <c r="CVA26" s="37"/>
      <c r="CVB26" s="37"/>
      <c r="CVC26" s="37"/>
      <c r="CVD26" s="37"/>
      <c r="CVE26" s="37"/>
      <c r="CVF26" s="37"/>
      <c r="CVG26" s="37"/>
      <c r="CVH26" s="37"/>
      <c r="CVI26" s="37"/>
      <c r="CVJ26" s="37"/>
      <c r="CVK26" s="37"/>
      <c r="CVL26" s="37"/>
      <c r="CVM26" s="37"/>
      <c r="CVN26" s="37"/>
      <c r="CVO26" s="37"/>
      <c r="CVP26" s="37"/>
      <c r="CVQ26" s="37"/>
      <c r="CVR26" s="37"/>
      <c r="CVS26" s="37"/>
      <c r="CVT26" s="37"/>
      <c r="CVU26" s="37"/>
      <c r="CVV26" s="37"/>
      <c r="CVW26" s="37"/>
      <c r="CVX26" s="37"/>
      <c r="CVY26" s="37"/>
      <c r="CVZ26" s="37"/>
      <c r="CWA26" s="37"/>
      <c r="CWB26" s="37"/>
      <c r="CWC26" s="37"/>
      <c r="CWD26" s="37"/>
      <c r="CWE26" s="37"/>
      <c r="CWF26" s="37"/>
      <c r="CWG26" s="37"/>
      <c r="CWH26" s="37"/>
      <c r="CWI26" s="37"/>
      <c r="CWJ26" s="37"/>
      <c r="CWK26" s="37"/>
      <c r="CWL26" s="37"/>
      <c r="CWM26" s="37"/>
      <c r="CWN26" s="37"/>
      <c r="CWO26" s="37"/>
      <c r="CWP26" s="37"/>
      <c r="CWQ26" s="37"/>
      <c r="CWR26" s="37"/>
      <c r="CWS26" s="37"/>
      <c r="CWT26" s="37"/>
      <c r="CWU26" s="37"/>
      <c r="CWV26" s="37"/>
      <c r="CWW26" s="37"/>
      <c r="CWX26" s="37"/>
      <c r="CWY26" s="37"/>
      <c r="CWZ26" s="37"/>
      <c r="CXA26" s="37"/>
      <c r="CXB26" s="37"/>
      <c r="CXC26" s="37"/>
      <c r="CXD26" s="37"/>
      <c r="CXE26" s="37"/>
      <c r="CXF26" s="37"/>
      <c r="CXG26" s="37"/>
      <c r="CXH26" s="37"/>
      <c r="CXI26" s="37"/>
      <c r="CXJ26" s="37"/>
      <c r="CXK26" s="37"/>
      <c r="CXL26" s="37"/>
      <c r="CXM26" s="37"/>
      <c r="CXN26" s="37"/>
      <c r="CXO26" s="37"/>
      <c r="CXP26" s="37"/>
      <c r="CXQ26" s="37"/>
      <c r="CXR26" s="37"/>
      <c r="CXS26" s="37"/>
      <c r="CXT26" s="37"/>
      <c r="CXU26" s="37"/>
      <c r="CXV26" s="37"/>
      <c r="CXW26" s="37"/>
      <c r="CXX26" s="37"/>
      <c r="CXY26" s="37"/>
      <c r="CXZ26" s="37"/>
      <c r="CYA26" s="37"/>
      <c r="CYB26" s="37"/>
      <c r="CYC26" s="37"/>
      <c r="CYD26" s="37"/>
      <c r="CYE26" s="37"/>
      <c r="CYF26" s="37"/>
      <c r="CYG26" s="37"/>
      <c r="CYH26" s="37"/>
      <c r="CYI26" s="37"/>
      <c r="CYJ26" s="37"/>
      <c r="CYK26" s="37"/>
      <c r="CYL26" s="37"/>
      <c r="CYM26" s="37"/>
      <c r="CYN26" s="37"/>
      <c r="CYO26" s="37"/>
      <c r="CYP26" s="37"/>
      <c r="CYQ26" s="37"/>
      <c r="CYR26" s="37"/>
      <c r="CYS26" s="37"/>
      <c r="CYT26" s="37"/>
      <c r="CYU26" s="37"/>
      <c r="CYV26" s="37"/>
      <c r="CYW26" s="37"/>
      <c r="CYX26" s="37"/>
      <c r="CYY26" s="37"/>
      <c r="CYZ26" s="37"/>
      <c r="CZA26" s="37"/>
      <c r="CZB26" s="37"/>
      <c r="CZC26" s="37"/>
      <c r="CZD26" s="37"/>
      <c r="CZE26" s="37"/>
      <c r="CZF26" s="37"/>
      <c r="CZG26" s="37"/>
      <c r="CZH26" s="37"/>
      <c r="CZI26" s="37"/>
      <c r="CZJ26" s="37"/>
      <c r="CZK26" s="37"/>
      <c r="CZL26" s="37"/>
      <c r="CZM26" s="37"/>
      <c r="CZN26" s="37"/>
      <c r="CZO26" s="37"/>
      <c r="CZP26" s="37"/>
      <c r="CZQ26" s="37"/>
      <c r="CZR26" s="37"/>
      <c r="CZS26" s="37"/>
      <c r="CZT26" s="37"/>
      <c r="CZU26" s="37"/>
      <c r="CZV26" s="37"/>
      <c r="CZW26" s="37"/>
      <c r="CZX26" s="37"/>
      <c r="CZY26" s="37"/>
      <c r="CZZ26" s="37"/>
      <c r="DAA26" s="37"/>
      <c r="DAB26" s="37"/>
      <c r="DAC26" s="37"/>
      <c r="DAD26" s="37"/>
      <c r="DAE26" s="37"/>
      <c r="DAF26" s="37"/>
      <c r="DAG26" s="37"/>
      <c r="DAH26" s="37"/>
      <c r="DAI26" s="37"/>
      <c r="DAJ26" s="37"/>
      <c r="DAK26" s="37"/>
      <c r="DAL26" s="37"/>
      <c r="DAM26" s="37"/>
      <c r="DAN26" s="37"/>
      <c r="DAO26" s="37"/>
      <c r="DAP26" s="37"/>
      <c r="DAQ26" s="37"/>
      <c r="DAR26" s="37"/>
      <c r="DAS26" s="37"/>
      <c r="DAT26" s="37"/>
      <c r="DAU26" s="37"/>
      <c r="DAV26" s="37"/>
      <c r="DAW26" s="37"/>
      <c r="DAX26" s="37"/>
      <c r="DAY26" s="37"/>
      <c r="DAZ26" s="37"/>
      <c r="DBA26" s="37"/>
      <c r="DBB26" s="37"/>
      <c r="DBC26" s="37"/>
      <c r="DBD26" s="37"/>
      <c r="DBE26" s="37"/>
      <c r="DBF26" s="37"/>
      <c r="DBG26" s="37"/>
      <c r="DBH26" s="37"/>
      <c r="DBI26" s="37"/>
      <c r="DBJ26" s="37"/>
      <c r="DBK26" s="37"/>
      <c r="DBL26" s="37"/>
      <c r="DBM26" s="37"/>
      <c r="DBN26" s="37"/>
      <c r="DBO26" s="37"/>
      <c r="DBP26" s="37"/>
      <c r="DBQ26" s="37"/>
      <c r="DBR26" s="37"/>
      <c r="DBS26" s="37"/>
      <c r="DBT26" s="37"/>
      <c r="DBU26" s="37"/>
      <c r="DBV26" s="37"/>
      <c r="DBW26" s="37"/>
      <c r="DBX26" s="37"/>
      <c r="DBY26" s="37"/>
      <c r="DBZ26" s="37"/>
      <c r="DCA26" s="37"/>
      <c r="DCB26" s="37"/>
      <c r="DCC26" s="37"/>
      <c r="DCD26" s="37"/>
      <c r="DCE26" s="37"/>
      <c r="DCF26" s="37"/>
      <c r="DCG26" s="37"/>
      <c r="DCH26" s="37"/>
      <c r="DCI26" s="37"/>
      <c r="DCJ26" s="37"/>
      <c r="DCK26" s="37"/>
      <c r="DCL26" s="37"/>
      <c r="DCM26" s="37"/>
      <c r="DCN26" s="37"/>
      <c r="DCO26" s="37"/>
      <c r="DCP26" s="37"/>
      <c r="DCQ26" s="37"/>
      <c r="DCR26" s="37"/>
      <c r="DCS26" s="37"/>
      <c r="DCT26" s="37"/>
      <c r="DCU26" s="37"/>
      <c r="DCV26" s="37"/>
      <c r="DCW26" s="37"/>
      <c r="DCX26" s="37"/>
      <c r="DCY26" s="37"/>
      <c r="DCZ26" s="37"/>
      <c r="DDA26" s="37"/>
      <c r="DDB26" s="37"/>
      <c r="DDC26" s="37"/>
      <c r="DDD26" s="37"/>
      <c r="DDE26" s="37"/>
      <c r="DDF26" s="37"/>
      <c r="DDG26" s="37"/>
      <c r="DDH26" s="37"/>
      <c r="DDI26" s="37"/>
      <c r="DDJ26" s="37"/>
      <c r="DDK26" s="37"/>
      <c r="DDL26" s="37"/>
      <c r="DDM26" s="37"/>
      <c r="DDN26" s="37"/>
      <c r="DDO26" s="37"/>
      <c r="DDP26" s="37"/>
      <c r="DDQ26" s="37"/>
      <c r="DDR26" s="37"/>
      <c r="DDS26" s="37"/>
      <c r="DDT26" s="37"/>
      <c r="DDU26" s="37"/>
      <c r="DDV26" s="37"/>
      <c r="DDW26" s="37"/>
      <c r="DDX26" s="37"/>
      <c r="DDY26" s="37"/>
      <c r="DDZ26" s="37"/>
      <c r="DEA26" s="37"/>
      <c r="DEB26" s="37"/>
      <c r="DEC26" s="37"/>
      <c r="DED26" s="37"/>
      <c r="DEE26" s="37"/>
      <c r="DEF26" s="37"/>
      <c r="DEG26" s="37"/>
      <c r="DEH26" s="37"/>
      <c r="DEI26" s="37"/>
      <c r="DEJ26" s="37"/>
      <c r="DEK26" s="37"/>
      <c r="DEL26" s="37"/>
      <c r="DEM26" s="37"/>
      <c r="DEN26" s="37"/>
      <c r="DEO26" s="37"/>
      <c r="DEP26" s="37"/>
      <c r="DEQ26" s="37"/>
      <c r="DER26" s="37"/>
      <c r="DES26" s="37"/>
      <c r="DET26" s="37"/>
      <c r="DEU26" s="37"/>
      <c r="DEV26" s="37"/>
      <c r="DEW26" s="37"/>
      <c r="DEX26" s="37"/>
      <c r="DEY26" s="37"/>
      <c r="DEZ26" s="37"/>
      <c r="DFA26" s="37"/>
      <c r="DFB26" s="37"/>
      <c r="DFC26" s="37"/>
      <c r="DFD26" s="37"/>
      <c r="DFE26" s="37"/>
      <c r="DFF26" s="37"/>
      <c r="DFG26" s="37"/>
      <c r="DFH26" s="37"/>
      <c r="DFI26" s="37"/>
      <c r="DFJ26" s="37"/>
      <c r="DFK26" s="37"/>
      <c r="DFL26" s="37"/>
      <c r="DFM26" s="37"/>
      <c r="DFN26" s="37"/>
      <c r="DFO26" s="37"/>
      <c r="DFP26" s="37"/>
      <c r="DFQ26" s="37"/>
      <c r="DFR26" s="37"/>
      <c r="DFS26" s="37"/>
      <c r="DFT26" s="37"/>
      <c r="DFU26" s="37"/>
      <c r="DFV26" s="37"/>
      <c r="DFW26" s="37"/>
      <c r="DFX26" s="37"/>
      <c r="DFY26" s="37"/>
      <c r="DFZ26" s="37"/>
      <c r="DGA26" s="37"/>
      <c r="DGB26" s="37"/>
      <c r="DGC26" s="37"/>
      <c r="DGD26" s="37"/>
      <c r="DGE26" s="37"/>
      <c r="DGF26" s="37"/>
      <c r="DGG26" s="37"/>
      <c r="DGH26" s="37"/>
      <c r="DGI26" s="37"/>
      <c r="DGJ26" s="37"/>
      <c r="DGK26" s="37"/>
      <c r="DGL26" s="37"/>
      <c r="DGM26" s="37"/>
      <c r="DGN26" s="37"/>
      <c r="DGO26" s="37"/>
      <c r="DGP26" s="37"/>
      <c r="DGQ26" s="37"/>
      <c r="DGR26" s="37"/>
      <c r="DGS26" s="37"/>
      <c r="DGT26" s="37"/>
      <c r="DGU26" s="37"/>
      <c r="DGV26" s="37"/>
      <c r="DGW26" s="37"/>
      <c r="DGX26" s="37"/>
      <c r="DGY26" s="37"/>
      <c r="DGZ26" s="37"/>
      <c r="DHA26" s="37"/>
      <c r="DHB26" s="37"/>
      <c r="DHC26" s="37"/>
      <c r="DHD26" s="37"/>
      <c r="DHE26" s="37"/>
      <c r="DHF26" s="37"/>
      <c r="DHG26" s="37"/>
      <c r="DHH26" s="37"/>
      <c r="DHI26" s="37"/>
      <c r="DHJ26" s="37"/>
      <c r="DHK26" s="37"/>
      <c r="DHL26" s="37"/>
      <c r="DHM26" s="37"/>
      <c r="DHN26" s="37"/>
      <c r="DHO26" s="37"/>
      <c r="DHP26" s="37"/>
      <c r="DHQ26" s="37"/>
      <c r="DHR26" s="37"/>
      <c r="DHS26" s="37"/>
      <c r="DHT26" s="37"/>
      <c r="DHU26" s="37"/>
      <c r="DHV26" s="37"/>
      <c r="DHW26" s="37"/>
      <c r="DHX26" s="37"/>
      <c r="DHY26" s="37"/>
      <c r="DHZ26" s="37"/>
      <c r="DIA26" s="37"/>
      <c r="DIB26" s="37"/>
      <c r="DIC26" s="37"/>
      <c r="DID26" s="37"/>
      <c r="DIE26" s="37"/>
      <c r="DIF26" s="37"/>
      <c r="DIG26" s="37"/>
      <c r="DIH26" s="37"/>
      <c r="DII26" s="37"/>
      <c r="DIJ26" s="37"/>
      <c r="DIK26" s="37"/>
      <c r="DIL26" s="37"/>
      <c r="DIM26" s="37"/>
      <c r="DIN26" s="37"/>
      <c r="DIO26" s="37"/>
      <c r="DIP26" s="37"/>
      <c r="DIQ26" s="37"/>
      <c r="DIR26" s="37"/>
      <c r="DIS26" s="37"/>
      <c r="DIT26" s="37"/>
      <c r="DIU26" s="37"/>
      <c r="DIV26" s="37"/>
      <c r="DIW26" s="37"/>
      <c r="DIX26" s="37"/>
      <c r="DIY26" s="37"/>
      <c r="DIZ26" s="37"/>
      <c r="DJA26" s="37"/>
      <c r="DJB26" s="37"/>
      <c r="DJC26" s="37"/>
      <c r="DJD26" s="37"/>
      <c r="DJE26" s="37"/>
      <c r="DJF26" s="37"/>
      <c r="DJG26" s="37"/>
      <c r="DJH26" s="37"/>
      <c r="DJI26" s="37"/>
      <c r="DJJ26" s="37"/>
      <c r="DJK26" s="37"/>
      <c r="DJL26" s="37"/>
      <c r="DJM26" s="37"/>
      <c r="DJN26" s="37"/>
      <c r="DJO26" s="37"/>
      <c r="DJP26" s="37"/>
      <c r="DJQ26" s="37"/>
      <c r="DJR26" s="37"/>
      <c r="DJS26" s="37"/>
      <c r="DJT26" s="37"/>
      <c r="DJU26" s="37"/>
      <c r="DJV26" s="37"/>
      <c r="DJW26" s="37"/>
      <c r="DJX26" s="37"/>
      <c r="DJY26" s="37"/>
      <c r="DJZ26" s="37"/>
      <c r="DKA26" s="37"/>
      <c r="DKB26" s="37"/>
      <c r="DKC26" s="37"/>
      <c r="DKD26" s="37"/>
      <c r="DKE26" s="37"/>
      <c r="DKF26" s="37"/>
      <c r="DKG26" s="37"/>
      <c r="DKH26" s="37"/>
      <c r="DKI26" s="37"/>
      <c r="DKJ26" s="37"/>
      <c r="DKK26" s="37"/>
      <c r="DKL26" s="37"/>
      <c r="DKM26" s="37"/>
      <c r="DKN26" s="37"/>
      <c r="DKO26" s="37"/>
      <c r="DKP26" s="37"/>
      <c r="DKQ26" s="37"/>
      <c r="DKR26" s="37"/>
      <c r="DKS26" s="37"/>
      <c r="DKT26" s="37"/>
      <c r="DKU26" s="37"/>
      <c r="DKV26" s="37"/>
      <c r="DKW26" s="37"/>
      <c r="DKX26" s="37"/>
      <c r="DKY26" s="37"/>
      <c r="DKZ26" s="37"/>
      <c r="DLA26" s="37"/>
      <c r="DLB26" s="37"/>
      <c r="DLC26" s="37"/>
      <c r="DLD26" s="37"/>
      <c r="DLE26" s="37"/>
      <c r="DLF26" s="37"/>
      <c r="DLG26" s="37"/>
      <c r="DLH26" s="37"/>
      <c r="DLI26" s="37"/>
      <c r="DLJ26" s="37"/>
      <c r="DLK26" s="37"/>
      <c r="DLL26" s="37"/>
      <c r="DLM26" s="37"/>
      <c r="DLN26" s="37"/>
      <c r="DLO26" s="37"/>
      <c r="DLP26" s="37"/>
      <c r="DLQ26" s="37"/>
      <c r="DLR26" s="37"/>
      <c r="DLS26" s="37"/>
      <c r="DLT26" s="37"/>
      <c r="DLU26" s="37"/>
      <c r="DLV26" s="37"/>
      <c r="DLW26" s="37"/>
      <c r="DLX26" s="37"/>
      <c r="DLY26" s="37"/>
      <c r="DLZ26" s="37"/>
      <c r="DMA26" s="37"/>
      <c r="DMB26" s="37"/>
      <c r="DMC26" s="37"/>
      <c r="DMD26" s="37"/>
      <c r="DME26" s="37"/>
      <c r="DMF26" s="37"/>
      <c r="DMG26" s="37"/>
      <c r="DMH26" s="37"/>
      <c r="DMI26" s="37"/>
      <c r="DMJ26" s="37"/>
      <c r="DMK26" s="37"/>
      <c r="DML26" s="37"/>
      <c r="DMM26" s="37"/>
      <c r="DMN26" s="37"/>
      <c r="DMO26" s="37"/>
      <c r="DMP26" s="37"/>
      <c r="DMQ26" s="37"/>
      <c r="DMR26" s="37"/>
      <c r="DMS26" s="37"/>
      <c r="DMT26" s="37"/>
      <c r="DMU26" s="37"/>
      <c r="DMV26" s="37"/>
      <c r="DMW26" s="37"/>
      <c r="DMX26" s="37"/>
      <c r="DMY26" s="37"/>
      <c r="DMZ26" s="37"/>
      <c r="DNA26" s="37"/>
      <c r="DNB26" s="37"/>
      <c r="DNC26" s="37"/>
      <c r="DND26" s="37"/>
      <c r="DNE26" s="37"/>
      <c r="DNF26" s="37"/>
      <c r="DNG26" s="37"/>
      <c r="DNH26" s="37"/>
      <c r="DNI26" s="37"/>
      <c r="DNJ26" s="37"/>
      <c r="DNK26" s="37"/>
      <c r="DNL26" s="37"/>
      <c r="DNM26" s="37"/>
      <c r="DNN26" s="37"/>
      <c r="DNO26" s="37"/>
      <c r="DNP26" s="37"/>
      <c r="DNQ26" s="37"/>
      <c r="DNR26" s="37"/>
      <c r="DNS26" s="37"/>
      <c r="DNT26" s="37"/>
      <c r="DNU26" s="37"/>
      <c r="DNV26" s="37"/>
      <c r="DNW26" s="37"/>
      <c r="DNX26" s="37"/>
      <c r="DNY26" s="37"/>
      <c r="DNZ26" s="37"/>
      <c r="DOA26" s="37"/>
      <c r="DOB26" s="37"/>
      <c r="DOC26" s="37"/>
      <c r="DOD26" s="37"/>
      <c r="DOE26" s="37"/>
      <c r="DOF26" s="37"/>
      <c r="DOG26" s="37"/>
      <c r="DOH26" s="37"/>
      <c r="DOI26" s="37"/>
      <c r="DOJ26" s="37"/>
      <c r="DOK26" s="37"/>
      <c r="DOL26" s="37"/>
      <c r="DOM26" s="37"/>
      <c r="DON26" s="37"/>
      <c r="DOO26" s="37"/>
      <c r="DOP26" s="37"/>
      <c r="DOQ26" s="37"/>
      <c r="DOR26" s="37"/>
      <c r="DOS26" s="37"/>
      <c r="DOT26" s="37"/>
      <c r="DOU26" s="37"/>
      <c r="DOV26" s="37"/>
      <c r="DOW26" s="37"/>
      <c r="DOX26" s="37"/>
      <c r="DOY26" s="37"/>
      <c r="DOZ26" s="37"/>
      <c r="DPA26" s="37"/>
      <c r="DPB26" s="37"/>
      <c r="DPC26" s="37"/>
      <c r="DPD26" s="37"/>
      <c r="DPE26" s="37"/>
      <c r="DPF26" s="37"/>
      <c r="DPG26" s="37"/>
      <c r="DPH26" s="37"/>
      <c r="DPI26" s="37"/>
      <c r="DPJ26" s="37"/>
      <c r="DPK26" s="37"/>
      <c r="DPL26" s="37"/>
      <c r="DPM26" s="37"/>
      <c r="DPN26" s="37"/>
      <c r="DPO26" s="37"/>
      <c r="DPP26" s="37"/>
      <c r="DPQ26" s="37"/>
      <c r="DPR26" s="37"/>
      <c r="DPS26" s="37"/>
      <c r="DPT26" s="37"/>
      <c r="DPU26" s="37"/>
      <c r="DPV26" s="37"/>
      <c r="DPW26" s="37"/>
      <c r="DPX26" s="37"/>
      <c r="DPY26" s="37"/>
      <c r="DPZ26" s="37"/>
      <c r="DQA26" s="37"/>
      <c r="DQB26" s="37"/>
      <c r="DQC26" s="37"/>
      <c r="DQD26" s="37"/>
      <c r="DQE26" s="37"/>
      <c r="DQF26" s="37"/>
      <c r="DQG26" s="37"/>
      <c r="DQH26" s="37"/>
      <c r="DQI26" s="37"/>
      <c r="DQJ26" s="37"/>
      <c r="DQK26" s="37"/>
      <c r="DQL26" s="37"/>
      <c r="DQM26" s="37"/>
      <c r="DQN26" s="37"/>
      <c r="DQO26" s="37"/>
      <c r="DQP26" s="37"/>
      <c r="DQQ26" s="37"/>
      <c r="DQR26" s="37"/>
      <c r="DQS26" s="37"/>
      <c r="DQT26" s="37"/>
      <c r="DQU26" s="37"/>
      <c r="DQV26" s="37"/>
      <c r="DQW26" s="37"/>
      <c r="DQX26" s="37"/>
      <c r="DQY26" s="37"/>
      <c r="DQZ26" s="37"/>
      <c r="DRA26" s="37"/>
      <c r="DRB26" s="37"/>
      <c r="DRC26" s="37"/>
      <c r="DRD26" s="37"/>
      <c r="DRE26" s="37"/>
      <c r="DRF26" s="37"/>
      <c r="DRG26" s="37"/>
      <c r="DRH26" s="37"/>
      <c r="DRI26" s="37"/>
      <c r="DRJ26" s="37"/>
      <c r="DRK26" s="37"/>
      <c r="DRL26" s="37"/>
      <c r="DRM26" s="37"/>
      <c r="DRN26" s="37"/>
      <c r="DRO26" s="37"/>
      <c r="DRP26" s="37"/>
      <c r="DRQ26" s="37"/>
      <c r="DRR26" s="37"/>
      <c r="DRS26" s="37"/>
      <c r="DRT26" s="37"/>
      <c r="DRU26" s="37"/>
      <c r="DRV26" s="37"/>
      <c r="DRW26" s="37"/>
      <c r="DRX26" s="37"/>
      <c r="DRY26" s="37"/>
      <c r="DRZ26" s="37"/>
      <c r="DSA26" s="37"/>
      <c r="DSB26" s="37"/>
      <c r="DSC26" s="37"/>
      <c r="DSD26" s="37"/>
      <c r="DSE26" s="37"/>
      <c r="DSF26" s="37"/>
      <c r="DSG26" s="37"/>
      <c r="DSH26" s="37"/>
      <c r="DSI26" s="37"/>
      <c r="DSJ26" s="37"/>
      <c r="DSK26" s="37"/>
      <c r="DSL26" s="37"/>
      <c r="DSM26" s="37"/>
      <c r="DSN26" s="37"/>
      <c r="DSO26" s="37"/>
      <c r="DSP26" s="37"/>
      <c r="DSQ26" s="37"/>
      <c r="DSR26" s="37"/>
      <c r="DSS26" s="37"/>
      <c r="DST26" s="37"/>
      <c r="DSU26" s="37"/>
      <c r="DSV26" s="37"/>
      <c r="DSW26" s="37"/>
      <c r="DSX26" s="37"/>
      <c r="DSY26" s="37"/>
      <c r="DSZ26" s="37"/>
      <c r="DTA26" s="37"/>
      <c r="DTB26" s="37"/>
      <c r="DTC26" s="37"/>
      <c r="DTD26" s="37"/>
      <c r="DTE26" s="37"/>
      <c r="DTF26" s="37"/>
      <c r="DTG26" s="37"/>
      <c r="DTH26" s="37"/>
      <c r="DTI26" s="37"/>
      <c r="DTJ26" s="37"/>
      <c r="DTK26" s="37"/>
      <c r="DTL26" s="37"/>
      <c r="DTM26" s="37"/>
      <c r="DTN26" s="37"/>
      <c r="DTO26" s="37"/>
      <c r="DTP26" s="37"/>
      <c r="DTQ26" s="37"/>
      <c r="DTR26" s="37"/>
      <c r="DTS26" s="37"/>
      <c r="DTT26" s="37"/>
      <c r="DTU26" s="37"/>
      <c r="DTV26" s="37"/>
      <c r="DTW26" s="37"/>
      <c r="DTX26" s="37"/>
      <c r="DTY26" s="37"/>
      <c r="DTZ26" s="37"/>
      <c r="DUA26" s="37"/>
      <c r="DUB26" s="37"/>
      <c r="DUC26" s="37"/>
      <c r="DUD26" s="37"/>
      <c r="DUE26" s="37"/>
      <c r="DUF26" s="37"/>
      <c r="DUG26" s="37"/>
      <c r="DUH26" s="37"/>
      <c r="DUI26" s="37"/>
      <c r="DUJ26" s="37"/>
      <c r="DUK26" s="37"/>
      <c r="DUL26" s="37"/>
      <c r="DUM26" s="37"/>
      <c r="DUN26" s="37"/>
      <c r="DUO26" s="37"/>
      <c r="DUP26" s="37"/>
      <c r="DUQ26" s="37"/>
      <c r="DUR26" s="37"/>
      <c r="DUS26" s="37"/>
      <c r="DUT26" s="37"/>
      <c r="DUU26" s="37"/>
      <c r="DUV26" s="37"/>
      <c r="DUW26" s="37"/>
      <c r="DUX26" s="37"/>
      <c r="DUY26" s="37"/>
      <c r="DUZ26" s="37"/>
      <c r="DVA26" s="37"/>
      <c r="DVB26" s="37"/>
      <c r="DVC26" s="37"/>
      <c r="DVD26" s="37"/>
      <c r="DVE26" s="37"/>
      <c r="DVF26" s="37"/>
      <c r="DVG26" s="37"/>
      <c r="DVH26" s="37"/>
      <c r="DVI26" s="37"/>
      <c r="DVJ26" s="37"/>
      <c r="DVK26" s="37"/>
      <c r="DVL26" s="37"/>
      <c r="DVM26" s="37"/>
      <c r="DVN26" s="37"/>
      <c r="DVO26" s="37"/>
      <c r="DVP26" s="37"/>
      <c r="DVQ26" s="37"/>
      <c r="DVR26" s="37"/>
      <c r="DVS26" s="37"/>
      <c r="DVT26" s="37"/>
      <c r="DVU26" s="37"/>
      <c r="DVV26" s="37"/>
      <c r="DVW26" s="37"/>
      <c r="DVX26" s="37"/>
      <c r="DVY26" s="37"/>
      <c r="DVZ26" s="37"/>
      <c r="DWA26" s="37"/>
      <c r="DWB26" s="37"/>
      <c r="DWC26" s="37"/>
      <c r="DWD26" s="37"/>
      <c r="DWE26" s="37"/>
      <c r="DWF26" s="37"/>
      <c r="DWG26" s="37"/>
      <c r="DWH26" s="37"/>
      <c r="DWI26" s="37"/>
      <c r="DWJ26" s="37"/>
      <c r="DWK26" s="37"/>
      <c r="DWL26" s="37"/>
      <c r="DWM26" s="37"/>
      <c r="DWN26" s="37"/>
      <c r="DWO26" s="37"/>
      <c r="DWP26" s="37"/>
      <c r="DWQ26" s="37"/>
      <c r="DWR26" s="37"/>
      <c r="DWS26" s="37"/>
      <c r="DWT26" s="37"/>
      <c r="DWU26" s="37"/>
      <c r="DWV26" s="37"/>
      <c r="DWW26" s="37"/>
      <c r="DWX26" s="37"/>
      <c r="DWY26" s="37"/>
      <c r="DWZ26" s="37"/>
      <c r="DXA26" s="37"/>
      <c r="DXB26" s="37"/>
      <c r="DXC26" s="37"/>
      <c r="DXD26" s="37"/>
      <c r="DXE26" s="37"/>
      <c r="DXF26" s="37"/>
      <c r="DXG26" s="37"/>
      <c r="DXH26" s="37"/>
      <c r="DXI26" s="37"/>
      <c r="DXJ26" s="37"/>
      <c r="DXK26" s="37"/>
      <c r="DXL26" s="37"/>
      <c r="DXM26" s="37"/>
      <c r="DXN26" s="37"/>
      <c r="DXO26" s="37"/>
      <c r="DXP26" s="37"/>
      <c r="DXQ26" s="37"/>
      <c r="DXR26" s="37"/>
      <c r="DXS26" s="37"/>
      <c r="DXT26" s="37"/>
      <c r="DXU26" s="37"/>
      <c r="DXV26" s="37"/>
      <c r="DXW26" s="37"/>
      <c r="DXX26" s="37"/>
      <c r="DXY26" s="37"/>
      <c r="DXZ26" s="37"/>
      <c r="DYA26" s="37"/>
      <c r="DYB26" s="37"/>
      <c r="DYC26" s="37"/>
      <c r="DYD26" s="37"/>
      <c r="DYE26" s="37"/>
      <c r="DYF26" s="37"/>
      <c r="DYG26" s="37"/>
      <c r="DYH26" s="37"/>
      <c r="DYI26" s="37"/>
      <c r="DYJ26" s="37"/>
      <c r="DYK26" s="37"/>
      <c r="DYL26" s="37"/>
      <c r="DYM26" s="37"/>
      <c r="DYN26" s="37"/>
      <c r="DYO26" s="37"/>
      <c r="DYP26" s="37"/>
      <c r="DYQ26" s="37"/>
      <c r="DYR26" s="37"/>
      <c r="DYS26" s="37"/>
      <c r="DYT26" s="37"/>
      <c r="DYU26" s="37"/>
      <c r="DYV26" s="37"/>
      <c r="DYW26" s="37"/>
      <c r="DYX26" s="37"/>
      <c r="DYY26" s="37"/>
      <c r="DYZ26" s="37"/>
      <c r="DZA26" s="37"/>
      <c r="DZB26" s="37"/>
      <c r="DZC26" s="37"/>
      <c r="DZD26" s="37"/>
      <c r="DZE26" s="37"/>
      <c r="DZF26" s="37"/>
      <c r="DZG26" s="37"/>
      <c r="DZH26" s="37"/>
      <c r="DZI26" s="37"/>
      <c r="DZJ26" s="37"/>
      <c r="DZK26" s="37"/>
      <c r="DZL26" s="37"/>
      <c r="DZM26" s="37"/>
      <c r="DZN26" s="37"/>
      <c r="DZO26" s="37"/>
      <c r="DZP26" s="37"/>
      <c r="DZQ26" s="37"/>
      <c r="DZR26" s="37"/>
      <c r="DZS26" s="37"/>
      <c r="DZT26" s="37"/>
      <c r="DZU26" s="37"/>
      <c r="DZV26" s="37"/>
      <c r="DZW26" s="37"/>
      <c r="DZX26" s="37"/>
      <c r="DZY26" s="37"/>
      <c r="DZZ26" s="37"/>
      <c r="EAA26" s="37"/>
      <c r="EAB26" s="37"/>
      <c r="EAC26" s="37"/>
      <c r="EAD26" s="37"/>
      <c r="EAE26" s="37"/>
      <c r="EAF26" s="37"/>
      <c r="EAG26" s="37"/>
      <c r="EAH26" s="37"/>
      <c r="EAI26" s="37"/>
      <c r="EAJ26" s="37"/>
      <c r="EAK26" s="37"/>
      <c r="EAL26" s="37"/>
      <c r="EAM26" s="37"/>
      <c r="EAN26" s="37"/>
      <c r="EAO26" s="37"/>
      <c r="EAP26" s="37"/>
      <c r="EAQ26" s="37"/>
      <c r="EAR26" s="37"/>
      <c r="EAS26" s="37"/>
      <c r="EAT26" s="37"/>
      <c r="EAU26" s="37"/>
      <c r="EAV26" s="37"/>
      <c r="EAW26" s="37"/>
      <c r="EAX26" s="37"/>
      <c r="EAY26" s="37"/>
      <c r="EAZ26" s="37"/>
      <c r="EBA26" s="37"/>
      <c r="EBB26" s="37"/>
      <c r="EBC26" s="37"/>
      <c r="EBD26" s="37"/>
      <c r="EBE26" s="37"/>
      <c r="EBF26" s="37"/>
      <c r="EBG26" s="37"/>
      <c r="EBH26" s="37"/>
      <c r="EBI26" s="37"/>
      <c r="EBJ26" s="37"/>
      <c r="EBK26" s="37"/>
      <c r="EBL26" s="37"/>
      <c r="EBM26" s="37"/>
      <c r="EBN26" s="37"/>
      <c r="EBO26" s="37"/>
      <c r="EBP26" s="37"/>
      <c r="EBQ26" s="37"/>
      <c r="EBR26" s="37"/>
      <c r="EBS26" s="37"/>
      <c r="EBT26" s="37"/>
      <c r="EBU26" s="37"/>
      <c r="EBV26" s="37"/>
      <c r="EBW26" s="37"/>
      <c r="EBX26" s="37"/>
      <c r="EBY26" s="37"/>
      <c r="EBZ26" s="37"/>
      <c r="ECA26" s="37"/>
      <c r="ECB26" s="37"/>
      <c r="ECC26" s="37"/>
      <c r="ECD26" s="37"/>
      <c r="ECE26" s="37"/>
      <c r="ECF26" s="37"/>
      <c r="ECG26" s="37"/>
      <c r="ECH26" s="37"/>
      <c r="ECI26" s="37"/>
      <c r="ECJ26" s="37"/>
      <c r="ECK26" s="37"/>
      <c r="ECL26" s="37"/>
      <c r="ECM26" s="37"/>
      <c r="ECN26" s="37"/>
      <c r="ECO26" s="37"/>
      <c r="ECP26" s="37"/>
      <c r="ECQ26" s="37"/>
      <c r="ECR26" s="37"/>
      <c r="ECS26" s="37"/>
      <c r="ECT26" s="37"/>
      <c r="ECU26" s="37"/>
      <c r="ECV26" s="37"/>
      <c r="ECW26" s="37"/>
      <c r="ECX26" s="37"/>
      <c r="ECY26" s="37"/>
      <c r="ECZ26" s="37"/>
      <c r="EDA26" s="37"/>
      <c r="EDB26" s="37"/>
      <c r="EDC26" s="37"/>
      <c r="EDD26" s="37"/>
      <c r="EDE26" s="37"/>
      <c r="EDF26" s="37"/>
      <c r="EDG26" s="37"/>
      <c r="EDH26" s="37"/>
      <c r="EDI26" s="37"/>
      <c r="EDJ26" s="37"/>
      <c r="EDK26" s="37"/>
      <c r="EDL26" s="37"/>
      <c r="EDM26" s="37"/>
      <c r="EDN26" s="37"/>
      <c r="EDO26" s="37"/>
      <c r="EDP26" s="37"/>
      <c r="EDQ26" s="37"/>
      <c r="EDR26" s="37"/>
      <c r="EDS26" s="37"/>
      <c r="EDT26" s="37"/>
      <c r="EDU26" s="37"/>
      <c r="EDV26" s="37"/>
      <c r="EDW26" s="37"/>
      <c r="EDX26" s="37"/>
      <c r="EDY26" s="37"/>
      <c r="EDZ26" s="37"/>
      <c r="EEA26" s="37"/>
      <c r="EEB26" s="37"/>
      <c r="EEC26" s="37"/>
      <c r="EED26" s="37"/>
      <c r="EEE26" s="37"/>
      <c r="EEF26" s="37"/>
      <c r="EEG26" s="37"/>
      <c r="EEH26" s="37"/>
      <c r="EEI26" s="37"/>
      <c r="EEJ26" s="37"/>
      <c r="EEK26" s="37"/>
      <c r="EEL26" s="37"/>
      <c r="EEM26" s="37"/>
      <c r="EEN26" s="37"/>
      <c r="EEO26" s="37"/>
      <c r="EEP26" s="37"/>
      <c r="EEQ26" s="37"/>
      <c r="EER26" s="37"/>
      <c r="EES26" s="37"/>
      <c r="EET26" s="37"/>
      <c r="EEU26" s="37"/>
      <c r="EEV26" s="37"/>
      <c r="EEW26" s="37"/>
      <c r="EEX26" s="37"/>
      <c r="EEY26" s="37"/>
      <c r="EEZ26" s="37"/>
      <c r="EFA26" s="37"/>
      <c r="EFB26" s="37"/>
      <c r="EFC26" s="37"/>
      <c r="EFD26" s="37"/>
      <c r="EFE26" s="37"/>
      <c r="EFF26" s="37"/>
      <c r="EFG26" s="37"/>
      <c r="EFH26" s="37"/>
      <c r="EFI26" s="37"/>
      <c r="EFJ26" s="37"/>
      <c r="EFK26" s="37"/>
      <c r="EFL26" s="37"/>
      <c r="EFM26" s="37"/>
      <c r="EFN26" s="37"/>
      <c r="EFO26" s="37"/>
      <c r="EFP26" s="37"/>
      <c r="EFQ26" s="37"/>
      <c r="EFR26" s="37"/>
      <c r="EFS26" s="37"/>
      <c r="EFT26" s="37"/>
      <c r="EFU26" s="37"/>
      <c r="EFV26" s="37"/>
      <c r="EFW26" s="37"/>
      <c r="EFX26" s="37"/>
      <c r="EFY26" s="37"/>
      <c r="EFZ26" s="37"/>
      <c r="EGA26" s="37"/>
      <c r="EGB26" s="37"/>
      <c r="EGC26" s="37"/>
      <c r="EGD26" s="37"/>
      <c r="EGE26" s="37"/>
      <c r="EGF26" s="37"/>
      <c r="EGG26" s="37"/>
      <c r="EGH26" s="37"/>
      <c r="EGI26" s="37"/>
      <c r="EGJ26" s="37"/>
      <c r="EGK26" s="37"/>
      <c r="EGL26" s="37"/>
      <c r="EGM26" s="37"/>
      <c r="EGN26" s="37"/>
      <c r="EGO26" s="37"/>
      <c r="EGP26" s="37"/>
      <c r="EGQ26" s="37"/>
      <c r="EGR26" s="37"/>
      <c r="EGS26" s="37"/>
      <c r="EGT26" s="37"/>
      <c r="EGU26" s="37"/>
      <c r="EGV26" s="37"/>
      <c r="EGW26" s="37"/>
      <c r="EGX26" s="37"/>
      <c r="EGY26" s="37"/>
      <c r="EGZ26" s="37"/>
      <c r="EHA26" s="37"/>
      <c r="EHB26" s="37"/>
      <c r="EHC26" s="37"/>
      <c r="EHD26" s="37"/>
      <c r="EHE26" s="37"/>
      <c r="EHF26" s="37"/>
      <c r="EHG26" s="37"/>
      <c r="EHH26" s="37"/>
      <c r="EHI26" s="37"/>
      <c r="EHJ26" s="37"/>
      <c r="EHK26" s="37"/>
      <c r="EHL26" s="37"/>
      <c r="EHM26" s="37"/>
      <c r="EHN26" s="37"/>
      <c r="EHO26" s="37"/>
      <c r="EHP26" s="37"/>
      <c r="EHQ26" s="37"/>
      <c r="EHR26" s="37"/>
      <c r="EHS26" s="37"/>
      <c r="EHT26" s="37"/>
      <c r="EHU26" s="37"/>
      <c r="EHV26" s="37"/>
      <c r="EHW26" s="37"/>
      <c r="EHX26" s="37"/>
      <c r="EHY26" s="37"/>
      <c r="EHZ26" s="37"/>
      <c r="EIA26" s="37"/>
      <c r="EIB26" s="37"/>
      <c r="EIC26" s="37"/>
      <c r="EID26" s="37"/>
      <c r="EIE26" s="37"/>
      <c r="EIF26" s="37"/>
      <c r="EIG26" s="37"/>
      <c r="EIH26" s="37"/>
      <c r="EII26" s="37"/>
      <c r="EIJ26" s="37"/>
      <c r="EIK26" s="37"/>
      <c r="EIL26" s="37"/>
      <c r="EIM26" s="37"/>
      <c r="EIN26" s="37"/>
      <c r="EIO26" s="37"/>
      <c r="EIP26" s="37"/>
      <c r="EIQ26" s="37"/>
      <c r="EIR26" s="37"/>
      <c r="EIS26" s="37"/>
      <c r="EIT26" s="37"/>
      <c r="EIU26" s="37"/>
      <c r="EIV26" s="37"/>
      <c r="EIW26" s="37"/>
      <c r="EIX26" s="37"/>
      <c r="EIY26" s="37"/>
      <c r="EIZ26" s="37"/>
      <c r="EJA26" s="37"/>
      <c r="EJB26" s="37"/>
      <c r="EJC26" s="37"/>
      <c r="EJD26" s="37"/>
      <c r="EJE26" s="37"/>
      <c r="EJF26" s="37"/>
      <c r="EJG26" s="37"/>
      <c r="EJH26" s="37"/>
      <c r="EJI26" s="37"/>
      <c r="EJJ26" s="37"/>
      <c r="EJK26" s="37"/>
      <c r="EJL26" s="37"/>
      <c r="EJM26" s="37"/>
      <c r="EJN26" s="37"/>
      <c r="EJO26" s="37"/>
      <c r="EJP26" s="37"/>
      <c r="EJQ26" s="37"/>
      <c r="EJR26" s="37"/>
      <c r="EJS26" s="37"/>
      <c r="EJT26" s="37"/>
      <c r="EJU26" s="37"/>
      <c r="EJV26" s="37"/>
      <c r="EJW26" s="37"/>
      <c r="EJX26" s="37"/>
      <c r="EJY26" s="37"/>
      <c r="EJZ26" s="37"/>
      <c r="EKA26" s="37"/>
      <c r="EKB26" s="37"/>
      <c r="EKC26" s="37"/>
      <c r="EKD26" s="37"/>
      <c r="EKE26" s="37"/>
      <c r="EKF26" s="37"/>
      <c r="EKG26" s="37"/>
      <c r="EKH26" s="37"/>
      <c r="EKI26" s="37"/>
      <c r="EKJ26" s="37"/>
      <c r="EKK26" s="37"/>
      <c r="EKL26" s="37"/>
      <c r="EKM26" s="37"/>
      <c r="EKN26" s="37"/>
      <c r="EKO26" s="37"/>
      <c r="EKP26" s="37"/>
      <c r="EKQ26" s="37"/>
      <c r="EKR26" s="37"/>
      <c r="EKS26" s="37"/>
      <c r="EKT26" s="37"/>
      <c r="EKU26" s="37"/>
      <c r="EKV26" s="37"/>
      <c r="EKW26" s="37"/>
      <c r="EKX26" s="37"/>
      <c r="EKY26" s="37"/>
      <c r="EKZ26" s="37"/>
      <c r="ELA26" s="37"/>
      <c r="ELB26" s="37"/>
      <c r="ELC26" s="37"/>
      <c r="ELD26" s="37"/>
      <c r="ELE26" s="37"/>
      <c r="ELF26" s="37"/>
      <c r="ELG26" s="37"/>
      <c r="ELH26" s="37"/>
      <c r="ELI26" s="37"/>
      <c r="ELJ26" s="37"/>
      <c r="ELK26" s="37"/>
      <c r="ELL26" s="37"/>
      <c r="ELM26" s="37"/>
      <c r="ELN26" s="37"/>
      <c r="ELO26" s="37"/>
      <c r="ELP26" s="37"/>
      <c r="ELQ26" s="37"/>
      <c r="ELR26" s="37"/>
      <c r="ELS26" s="37"/>
      <c r="ELT26" s="37"/>
      <c r="ELU26" s="37"/>
      <c r="ELV26" s="37"/>
      <c r="ELW26" s="37"/>
      <c r="ELX26" s="37"/>
      <c r="ELY26" s="37"/>
      <c r="ELZ26" s="37"/>
      <c r="EMA26" s="37"/>
      <c r="EMB26" s="37"/>
      <c r="EMC26" s="37"/>
      <c r="EMD26" s="37"/>
      <c r="EME26" s="37"/>
      <c r="EMF26" s="37"/>
      <c r="EMG26" s="37"/>
      <c r="EMH26" s="37"/>
      <c r="EMI26" s="37"/>
      <c r="EMJ26" s="37"/>
      <c r="EMK26" s="37"/>
      <c r="EML26" s="37"/>
      <c r="EMM26" s="37"/>
      <c r="EMN26" s="37"/>
      <c r="EMO26" s="37"/>
      <c r="EMP26" s="37"/>
      <c r="EMQ26" s="37"/>
      <c r="EMR26" s="37"/>
      <c r="EMS26" s="37"/>
      <c r="EMT26" s="37"/>
      <c r="EMU26" s="37"/>
      <c r="EMV26" s="37"/>
      <c r="EMW26" s="37"/>
      <c r="EMX26" s="37"/>
      <c r="EMY26" s="37"/>
      <c r="EMZ26" s="37"/>
      <c r="ENA26" s="37"/>
      <c r="ENB26" s="37"/>
      <c r="ENC26" s="37"/>
      <c r="END26" s="37"/>
      <c r="ENE26" s="37"/>
      <c r="ENF26" s="37"/>
      <c r="ENG26" s="37"/>
      <c r="ENH26" s="37"/>
      <c r="ENI26" s="37"/>
      <c r="ENJ26" s="37"/>
      <c r="ENK26" s="37"/>
      <c r="ENL26" s="37"/>
      <c r="ENM26" s="37"/>
      <c r="ENN26" s="37"/>
      <c r="ENO26" s="37"/>
      <c r="ENP26" s="37"/>
      <c r="ENQ26" s="37"/>
      <c r="ENR26" s="37"/>
      <c r="ENS26" s="37"/>
      <c r="ENT26" s="37"/>
      <c r="ENU26" s="37"/>
      <c r="ENV26" s="37"/>
      <c r="ENW26" s="37"/>
      <c r="ENX26" s="37"/>
      <c r="ENY26" s="37"/>
      <c r="ENZ26" s="37"/>
      <c r="EOA26" s="37"/>
      <c r="EOB26" s="37"/>
      <c r="EOC26" s="37"/>
      <c r="EOD26" s="37"/>
      <c r="EOE26" s="37"/>
      <c r="EOF26" s="37"/>
      <c r="EOG26" s="37"/>
      <c r="EOH26" s="37"/>
      <c r="EOI26" s="37"/>
      <c r="EOJ26" s="37"/>
      <c r="EOK26" s="37"/>
      <c r="EOL26" s="37"/>
      <c r="EOM26" s="37"/>
      <c r="EON26" s="37"/>
      <c r="EOO26" s="37"/>
      <c r="EOP26" s="37"/>
      <c r="EOQ26" s="37"/>
      <c r="EOR26" s="37"/>
      <c r="EOS26" s="37"/>
      <c r="EOT26" s="37"/>
      <c r="EOU26" s="37"/>
      <c r="EOV26" s="37"/>
      <c r="EOW26" s="37"/>
      <c r="EOX26" s="37"/>
      <c r="EOY26" s="37"/>
      <c r="EOZ26" s="37"/>
      <c r="EPA26" s="37"/>
      <c r="EPB26" s="37"/>
      <c r="EPC26" s="37"/>
      <c r="EPD26" s="37"/>
      <c r="EPE26" s="37"/>
      <c r="EPF26" s="37"/>
      <c r="EPG26" s="37"/>
      <c r="EPH26" s="37"/>
      <c r="EPI26" s="37"/>
      <c r="EPJ26" s="37"/>
      <c r="EPK26" s="37"/>
      <c r="EPL26" s="37"/>
      <c r="EPM26" s="37"/>
      <c r="EPN26" s="37"/>
      <c r="EPO26" s="37"/>
      <c r="EPP26" s="37"/>
      <c r="EPQ26" s="37"/>
      <c r="EPR26" s="37"/>
      <c r="EPS26" s="37"/>
      <c r="EPT26" s="37"/>
      <c r="EPU26" s="37"/>
      <c r="EPV26" s="37"/>
      <c r="EPW26" s="37"/>
      <c r="EPX26" s="37"/>
      <c r="EPY26" s="37"/>
      <c r="EPZ26" s="37"/>
      <c r="EQA26" s="37"/>
      <c r="EQB26" s="37"/>
      <c r="EQC26" s="37"/>
      <c r="EQD26" s="37"/>
      <c r="EQE26" s="37"/>
      <c r="EQF26" s="37"/>
      <c r="EQG26" s="37"/>
      <c r="EQH26" s="37"/>
      <c r="EQI26" s="37"/>
      <c r="EQJ26" s="37"/>
      <c r="EQK26" s="37"/>
      <c r="EQL26" s="37"/>
      <c r="EQM26" s="37"/>
      <c r="EQN26" s="37"/>
      <c r="EQO26" s="37"/>
      <c r="EQP26" s="37"/>
      <c r="EQQ26" s="37"/>
      <c r="EQR26" s="37"/>
      <c r="EQS26" s="37"/>
      <c r="EQT26" s="37"/>
      <c r="EQU26" s="37"/>
      <c r="EQV26" s="37"/>
      <c r="EQW26" s="37"/>
      <c r="EQX26" s="37"/>
      <c r="EQY26" s="37"/>
      <c r="EQZ26" s="37"/>
      <c r="ERA26" s="37"/>
      <c r="ERB26" s="37"/>
      <c r="ERC26" s="37"/>
      <c r="ERD26" s="37"/>
      <c r="ERE26" s="37"/>
      <c r="ERF26" s="37"/>
      <c r="ERG26" s="37"/>
      <c r="ERH26" s="37"/>
      <c r="ERI26" s="37"/>
      <c r="ERJ26" s="37"/>
      <c r="ERK26" s="37"/>
      <c r="ERL26" s="37"/>
      <c r="ERM26" s="37"/>
      <c r="ERN26" s="37"/>
      <c r="ERO26" s="37"/>
      <c r="ERP26" s="37"/>
      <c r="ERQ26" s="37"/>
      <c r="ERR26" s="37"/>
      <c r="ERS26" s="37"/>
      <c r="ERT26" s="37"/>
      <c r="ERU26" s="37"/>
      <c r="ERV26" s="37"/>
      <c r="ERW26" s="37"/>
      <c r="ERX26" s="37"/>
      <c r="ERY26" s="37"/>
      <c r="ERZ26" s="37"/>
      <c r="ESA26" s="37"/>
      <c r="ESB26" s="37"/>
      <c r="ESC26" s="37"/>
      <c r="ESD26" s="37"/>
      <c r="ESE26" s="37"/>
      <c r="ESF26" s="37"/>
      <c r="ESG26" s="37"/>
      <c r="ESH26" s="37"/>
      <c r="ESI26" s="37"/>
      <c r="ESJ26" s="37"/>
      <c r="ESK26" s="37"/>
      <c r="ESL26" s="37"/>
      <c r="ESM26" s="37"/>
      <c r="ESN26" s="37"/>
      <c r="ESO26" s="37"/>
      <c r="ESP26" s="37"/>
      <c r="ESQ26" s="37"/>
      <c r="ESR26" s="37"/>
      <c r="ESS26" s="37"/>
      <c r="EST26" s="37"/>
      <c r="ESU26" s="37"/>
      <c r="ESV26" s="37"/>
      <c r="ESW26" s="37"/>
      <c r="ESX26" s="37"/>
      <c r="ESY26" s="37"/>
      <c r="ESZ26" s="37"/>
      <c r="ETA26" s="37"/>
      <c r="ETB26" s="37"/>
      <c r="ETC26" s="37"/>
      <c r="ETD26" s="37"/>
      <c r="ETE26" s="37"/>
      <c r="ETF26" s="37"/>
      <c r="ETG26" s="37"/>
      <c r="ETH26" s="37"/>
      <c r="ETI26" s="37"/>
      <c r="ETJ26" s="37"/>
      <c r="ETK26" s="37"/>
      <c r="ETL26" s="37"/>
      <c r="ETM26" s="37"/>
      <c r="ETN26" s="37"/>
      <c r="ETO26" s="37"/>
      <c r="ETP26" s="37"/>
      <c r="ETQ26" s="37"/>
      <c r="ETR26" s="37"/>
      <c r="ETS26" s="37"/>
      <c r="ETT26" s="37"/>
      <c r="ETU26" s="37"/>
      <c r="ETV26" s="37"/>
      <c r="ETW26" s="37"/>
      <c r="ETX26" s="37"/>
      <c r="ETY26" s="37"/>
      <c r="ETZ26" s="37"/>
      <c r="EUA26" s="37"/>
      <c r="EUB26" s="37"/>
      <c r="EUC26" s="37"/>
      <c r="EUD26" s="37"/>
      <c r="EUE26" s="37"/>
      <c r="EUF26" s="37"/>
      <c r="EUG26" s="37"/>
      <c r="EUH26" s="37"/>
      <c r="EUI26" s="37"/>
      <c r="EUJ26" s="37"/>
      <c r="EUK26" s="37"/>
      <c r="EUL26" s="37"/>
      <c r="EUM26" s="37"/>
      <c r="EUN26" s="37"/>
      <c r="EUO26" s="37"/>
      <c r="EUP26" s="37"/>
      <c r="EUQ26" s="37"/>
      <c r="EUR26" s="37"/>
      <c r="EUS26" s="37"/>
      <c r="EUT26" s="37"/>
      <c r="EUU26" s="37"/>
      <c r="EUV26" s="37"/>
      <c r="EUW26" s="37"/>
      <c r="EUX26" s="37"/>
      <c r="EUY26" s="37"/>
      <c r="EUZ26" s="37"/>
      <c r="EVA26" s="37"/>
      <c r="EVB26" s="37"/>
      <c r="EVC26" s="37"/>
      <c r="EVD26" s="37"/>
      <c r="EVE26" s="37"/>
      <c r="EVF26" s="37"/>
      <c r="EVG26" s="37"/>
      <c r="EVH26" s="37"/>
      <c r="EVI26" s="37"/>
      <c r="EVJ26" s="37"/>
      <c r="EVK26" s="37"/>
      <c r="EVL26" s="37"/>
      <c r="EVM26" s="37"/>
      <c r="EVN26" s="37"/>
      <c r="EVO26" s="37"/>
      <c r="EVP26" s="37"/>
      <c r="EVQ26" s="37"/>
      <c r="EVR26" s="37"/>
      <c r="EVS26" s="37"/>
      <c r="EVT26" s="37"/>
      <c r="EVU26" s="37"/>
      <c r="EVV26" s="37"/>
      <c r="EVW26" s="37"/>
      <c r="EVX26" s="37"/>
      <c r="EVY26" s="37"/>
      <c r="EVZ26" s="37"/>
      <c r="EWA26" s="37"/>
      <c r="EWB26" s="37"/>
      <c r="EWC26" s="37"/>
      <c r="EWD26" s="37"/>
      <c r="EWE26" s="37"/>
      <c r="EWF26" s="37"/>
      <c r="EWG26" s="37"/>
      <c r="EWH26" s="37"/>
      <c r="EWI26" s="37"/>
      <c r="EWJ26" s="37"/>
      <c r="EWK26" s="37"/>
      <c r="EWL26" s="37"/>
      <c r="EWM26" s="37"/>
      <c r="EWN26" s="37"/>
      <c r="EWO26" s="37"/>
      <c r="EWP26" s="37"/>
      <c r="EWQ26" s="37"/>
      <c r="EWR26" s="37"/>
      <c r="EWS26" s="37"/>
      <c r="EWT26" s="37"/>
      <c r="EWU26" s="37"/>
      <c r="EWV26" s="37"/>
      <c r="EWW26" s="37"/>
      <c r="EWX26" s="37"/>
      <c r="EWY26" s="37"/>
      <c r="EWZ26" s="37"/>
      <c r="EXA26" s="37"/>
      <c r="EXB26" s="37"/>
      <c r="EXC26" s="37"/>
      <c r="EXD26" s="37"/>
      <c r="EXE26" s="37"/>
      <c r="EXF26" s="37"/>
      <c r="EXG26" s="37"/>
      <c r="EXH26" s="37"/>
      <c r="EXI26" s="37"/>
      <c r="EXJ26" s="37"/>
      <c r="EXK26" s="37"/>
      <c r="EXL26" s="37"/>
      <c r="EXM26" s="37"/>
      <c r="EXN26" s="37"/>
      <c r="EXO26" s="37"/>
      <c r="EXP26" s="37"/>
      <c r="EXQ26" s="37"/>
      <c r="EXR26" s="37"/>
      <c r="EXS26" s="37"/>
      <c r="EXT26" s="37"/>
      <c r="EXU26" s="37"/>
      <c r="EXV26" s="37"/>
      <c r="EXW26" s="37"/>
      <c r="EXX26" s="37"/>
      <c r="EXY26" s="37"/>
      <c r="EXZ26" s="37"/>
      <c r="EYA26" s="37"/>
      <c r="EYB26" s="37"/>
      <c r="EYC26" s="37"/>
      <c r="EYD26" s="37"/>
      <c r="EYE26" s="37"/>
      <c r="EYF26" s="37"/>
      <c r="EYG26" s="37"/>
      <c r="EYH26" s="37"/>
      <c r="EYI26" s="37"/>
      <c r="EYJ26" s="37"/>
      <c r="EYK26" s="37"/>
      <c r="EYL26" s="37"/>
      <c r="EYM26" s="37"/>
      <c r="EYN26" s="37"/>
      <c r="EYO26" s="37"/>
      <c r="EYP26" s="37"/>
      <c r="EYQ26" s="37"/>
      <c r="EYR26" s="37"/>
      <c r="EYS26" s="37"/>
      <c r="EYT26" s="37"/>
      <c r="EYU26" s="37"/>
      <c r="EYV26" s="37"/>
      <c r="EYW26" s="37"/>
      <c r="EYX26" s="37"/>
      <c r="EYY26" s="37"/>
      <c r="EYZ26" s="37"/>
      <c r="EZA26" s="37"/>
      <c r="EZB26" s="37"/>
      <c r="EZC26" s="37"/>
      <c r="EZD26" s="37"/>
      <c r="EZE26" s="37"/>
      <c r="EZF26" s="37"/>
      <c r="EZG26" s="37"/>
      <c r="EZH26" s="37"/>
      <c r="EZI26" s="37"/>
      <c r="EZJ26" s="37"/>
      <c r="EZK26" s="37"/>
      <c r="EZL26" s="37"/>
      <c r="EZM26" s="37"/>
      <c r="EZN26" s="37"/>
      <c r="EZO26" s="37"/>
      <c r="EZP26" s="37"/>
      <c r="EZQ26" s="37"/>
      <c r="EZR26" s="37"/>
      <c r="EZS26" s="37"/>
      <c r="EZT26" s="37"/>
      <c r="EZU26" s="37"/>
      <c r="EZV26" s="37"/>
      <c r="EZW26" s="37"/>
      <c r="EZX26" s="37"/>
      <c r="EZY26" s="37"/>
      <c r="EZZ26" s="37"/>
      <c r="FAA26" s="37"/>
      <c r="FAB26" s="37"/>
      <c r="FAC26" s="37"/>
      <c r="FAD26" s="37"/>
      <c r="FAE26" s="37"/>
      <c r="FAF26" s="37"/>
      <c r="FAG26" s="37"/>
      <c r="FAH26" s="37"/>
      <c r="FAI26" s="37"/>
      <c r="FAJ26" s="37"/>
      <c r="FAK26" s="37"/>
      <c r="FAL26" s="37"/>
      <c r="FAM26" s="37"/>
      <c r="FAN26" s="37"/>
      <c r="FAO26" s="37"/>
      <c r="FAP26" s="37"/>
      <c r="FAQ26" s="37"/>
      <c r="FAR26" s="37"/>
      <c r="FAS26" s="37"/>
      <c r="FAT26" s="37"/>
      <c r="FAU26" s="37"/>
      <c r="FAV26" s="37"/>
      <c r="FAW26" s="37"/>
      <c r="FAX26" s="37"/>
      <c r="FAY26" s="37"/>
      <c r="FAZ26" s="37"/>
      <c r="FBA26" s="37"/>
      <c r="FBB26" s="37"/>
      <c r="FBC26" s="37"/>
      <c r="FBD26" s="37"/>
      <c r="FBE26" s="37"/>
      <c r="FBF26" s="37"/>
      <c r="FBG26" s="37"/>
      <c r="FBH26" s="37"/>
      <c r="FBI26" s="37"/>
      <c r="FBJ26" s="37"/>
      <c r="FBK26" s="37"/>
      <c r="FBL26" s="37"/>
      <c r="FBM26" s="37"/>
      <c r="FBN26" s="37"/>
      <c r="FBO26" s="37"/>
      <c r="FBP26" s="37"/>
      <c r="FBQ26" s="37"/>
      <c r="FBR26" s="37"/>
      <c r="FBS26" s="37"/>
      <c r="FBT26" s="37"/>
      <c r="FBU26" s="37"/>
      <c r="FBV26" s="37"/>
      <c r="FBW26" s="37"/>
      <c r="FBX26" s="37"/>
      <c r="FBY26" s="37"/>
      <c r="FBZ26" s="37"/>
      <c r="FCA26" s="37"/>
      <c r="FCB26" s="37"/>
      <c r="FCC26" s="37"/>
      <c r="FCD26" s="37"/>
      <c r="FCE26" s="37"/>
      <c r="FCF26" s="37"/>
      <c r="FCG26" s="37"/>
      <c r="FCH26" s="37"/>
      <c r="FCI26" s="37"/>
      <c r="FCJ26" s="37"/>
      <c r="FCK26" s="37"/>
      <c r="FCL26" s="37"/>
      <c r="FCM26" s="37"/>
      <c r="FCN26" s="37"/>
      <c r="FCO26" s="37"/>
      <c r="FCP26" s="37"/>
      <c r="FCQ26" s="37"/>
      <c r="FCR26" s="37"/>
      <c r="FCS26" s="37"/>
      <c r="FCT26" s="37"/>
      <c r="FCU26" s="37"/>
      <c r="FCV26" s="37"/>
      <c r="FCW26" s="37"/>
      <c r="FCX26" s="37"/>
      <c r="FCY26" s="37"/>
      <c r="FCZ26" s="37"/>
      <c r="FDA26" s="37"/>
      <c r="FDB26" s="37"/>
      <c r="FDC26" s="37"/>
      <c r="FDD26" s="37"/>
      <c r="FDE26" s="37"/>
      <c r="FDF26" s="37"/>
      <c r="FDG26" s="37"/>
      <c r="FDH26" s="37"/>
      <c r="FDI26" s="37"/>
      <c r="FDJ26" s="37"/>
      <c r="FDK26" s="37"/>
      <c r="FDL26" s="37"/>
      <c r="FDM26" s="37"/>
      <c r="FDN26" s="37"/>
      <c r="FDO26" s="37"/>
      <c r="FDP26" s="37"/>
      <c r="FDQ26" s="37"/>
      <c r="FDR26" s="37"/>
      <c r="FDS26" s="37"/>
      <c r="FDT26" s="37"/>
      <c r="FDU26" s="37"/>
      <c r="FDV26" s="37"/>
      <c r="FDW26" s="37"/>
      <c r="FDX26" s="37"/>
      <c r="FDY26" s="37"/>
      <c r="FDZ26" s="37"/>
      <c r="FEA26" s="37"/>
      <c r="FEB26" s="37"/>
      <c r="FEC26" s="37"/>
      <c r="FED26" s="37"/>
      <c r="FEE26" s="37"/>
      <c r="FEF26" s="37"/>
      <c r="FEG26" s="37"/>
      <c r="FEH26" s="37"/>
      <c r="FEI26" s="37"/>
      <c r="FEJ26" s="37"/>
      <c r="FEK26" s="37"/>
      <c r="FEL26" s="37"/>
      <c r="FEM26" s="37"/>
      <c r="FEN26" s="37"/>
      <c r="FEO26" s="37"/>
      <c r="FEP26" s="37"/>
      <c r="FEQ26" s="37"/>
      <c r="FER26" s="37"/>
      <c r="FES26" s="37"/>
      <c r="FET26" s="37"/>
      <c r="FEU26" s="37"/>
      <c r="FEV26" s="37"/>
      <c r="FEW26" s="37"/>
      <c r="FEX26" s="37"/>
      <c r="FEY26" s="37"/>
      <c r="FEZ26" s="37"/>
      <c r="FFA26" s="37"/>
      <c r="FFB26" s="37"/>
      <c r="FFC26" s="37"/>
      <c r="FFD26" s="37"/>
      <c r="FFE26" s="37"/>
      <c r="FFF26" s="37"/>
      <c r="FFG26" s="37"/>
      <c r="FFH26" s="37"/>
      <c r="FFI26" s="37"/>
      <c r="FFJ26" s="37"/>
      <c r="FFK26" s="37"/>
      <c r="FFL26" s="37"/>
      <c r="FFM26" s="37"/>
      <c r="FFN26" s="37"/>
      <c r="FFO26" s="37"/>
      <c r="FFP26" s="37"/>
      <c r="FFQ26" s="37"/>
      <c r="FFR26" s="37"/>
      <c r="FFS26" s="37"/>
      <c r="FFT26" s="37"/>
      <c r="FFU26" s="37"/>
      <c r="FFV26" s="37"/>
      <c r="FFW26" s="37"/>
      <c r="FFX26" s="37"/>
      <c r="FFY26" s="37"/>
      <c r="FFZ26" s="37"/>
      <c r="FGA26" s="37"/>
      <c r="FGB26" s="37"/>
      <c r="FGC26" s="37"/>
      <c r="FGD26" s="37"/>
      <c r="FGE26" s="37"/>
      <c r="FGF26" s="37"/>
      <c r="FGG26" s="37"/>
      <c r="FGH26" s="37"/>
      <c r="FGI26" s="37"/>
      <c r="FGJ26" s="37"/>
      <c r="FGK26" s="37"/>
      <c r="FGL26" s="37"/>
      <c r="FGM26" s="37"/>
      <c r="FGN26" s="37"/>
      <c r="FGO26" s="37"/>
      <c r="FGP26" s="37"/>
      <c r="FGQ26" s="37"/>
      <c r="FGR26" s="37"/>
      <c r="FGS26" s="37"/>
      <c r="FGT26" s="37"/>
      <c r="FGU26" s="37"/>
      <c r="FGV26" s="37"/>
      <c r="FGW26" s="37"/>
      <c r="FGX26" s="37"/>
      <c r="FGY26" s="37"/>
      <c r="FGZ26" s="37"/>
      <c r="FHA26" s="37"/>
      <c r="FHB26" s="37"/>
      <c r="FHC26" s="37"/>
      <c r="FHD26" s="37"/>
      <c r="FHE26" s="37"/>
      <c r="FHF26" s="37"/>
      <c r="FHG26" s="37"/>
      <c r="FHH26" s="37"/>
      <c r="FHI26" s="37"/>
      <c r="FHJ26" s="37"/>
      <c r="FHK26" s="37"/>
      <c r="FHL26" s="37"/>
      <c r="FHM26" s="37"/>
      <c r="FHN26" s="37"/>
      <c r="FHO26" s="37"/>
      <c r="FHP26" s="37"/>
      <c r="FHQ26" s="37"/>
      <c r="FHR26" s="37"/>
      <c r="FHS26" s="37"/>
      <c r="FHT26" s="37"/>
      <c r="FHU26" s="37"/>
      <c r="FHV26" s="37"/>
      <c r="FHW26" s="37"/>
      <c r="FHX26" s="37"/>
      <c r="FHY26" s="37"/>
      <c r="FHZ26" s="37"/>
      <c r="FIA26" s="37"/>
      <c r="FIB26" s="37"/>
      <c r="FIC26" s="37"/>
      <c r="FID26" s="37"/>
      <c r="FIE26" s="37"/>
      <c r="FIF26" s="37"/>
      <c r="FIG26" s="37"/>
      <c r="FIH26" s="37"/>
      <c r="FII26" s="37"/>
      <c r="FIJ26" s="37"/>
      <c r="FIK26" s="37"/>
      <c r="FIL26" s="37"/>
      <c r="FIM26" s="37"/>
      <c r="FIN26" s="37"/>
      <c r="FIO26" s="37"/>
      <c r="FIP26" s="37"/>
      <c r="FIQ26" s="37"/>
      <c r="FIR26" s="37"/>
      <c r="FIS26" s="37"/>
      <c r="FIT26" s="37"/>
      <c r="FIU26" s="37"/>
      <c r="FIV26" s="37"/>
      <c r="FIW26" s="37"/>
      <c r="FIX26" s="37"/>
      <c r="FIY26" s="37"/>
      <c r="FIZ26" s="37"/>
      <c r="FJA26" s="37"/>
      <c r="FJB26" s="37"/>
      <c r="FJC26" s="37"/>
      <c r="FJD26" s="37"/>
      <c r="FJE26" s="37"/>
      <c r="FJF26" s="37"/>
      <c r="FJG26" s="37"/>
      <c r="FJH26" s="37"/>
      <c r="FJI26" s="37"/>
      <c r="FJJ26" s="37"/>
      <c r="FJK26" s="37"/>
      <c r="FJL26" s="37"/>
      <c r="FJM26" s="37"/>
      <c r="FJN26" s="37"/>
      <c r="FJO26" s="37"/>
      <c r="FJP26" s="37"/>
      <c r="FJQ26" s="37"/>
      <c r="FJR26" s="37"/>
      <c r="FJS26" s="37"/>
      <c r="FJT26" s="37"/>
      <c r="FJU26" s="37"/>
      <c r="FJV26" s="37"/>
      <c r="FJW26" s="37"/>
      <c r="FJX26" s="37"/>
      <c r="FJY26" s="37"/>
      <c r="FJZ26" s="37"/>
      <c r="FKA26" s="37"/>
      <c r="FKB26" s="37"/>
      <c r="FKC26" s="37"/>
      <c r="FKD26" s="37"/>
      <c r="FKE26" s="37"/>
      <c r="FKF26" s="37"/>
      <c r="FKG26" s="37"/>
      <c r="FKH26" s="37"/>
      <c r="FKI26" s="37"/>
      <c r="FKJ26" s="37"/>
      <c r="FKK26" s="37"/>
      <c r="FKL26" s="37"/>
      <c r="FKM26" s="37"/>
      <c r="FKN26" s="37"/>
      <c r="FKO26" s="37"/>
      <c r="FKP26" s="37"/>
      <c r="FKQ26" s="37"/>
      <c r="FKR26" s="37"/>
      <c r="FKS26" s="37"/>
      <c r="FKT26" s="37"/>
      <c r="FKU26" s="37"/>
      <c r="FKV26" s="37"/>
      <c r="FKW26" s="37"/>
      <c r="FKX26" s="37"/>
      <c r="FKY26" s="37"/>
      <c r="FKZ26" s="37"/>
      <c r="FLA26" s="37"/>
      <c r="FLB26" s="37"/>
      <c r="FLC26" s="37"/>
      <c r="FLD26" s="37"/>
      <c r="FLE26" s="37"/>
      <c r="FLF26" s="37"/>
      <c r="FLG26" s="37"/>
      <c r="FLH26" s="37"/>
      <c r="FLI26" s="37"/>
      <c r="FLJ26" s="37"/>
      <c r="FLK26" s="37"/>
      <c r="FLL26" s="37"/>
      <c r="FLM26" s="37"/>
      <c r="FLN26" s="37"/>
      <c r="FLO26" s="37"/>
      <c r="FLP26" s="37"/>
      <c r="FLQ26" s="37"/>
      <c r="FLR26" s="37"/>
      <c r="FLS26" s="37"/>
      <c r="FLT26" s="37"/>
      <c r="FLU26" s="37"/>
      <c r="FLV26" s="37"/>
      <c r="FLW26" s="37"/>
      <c r="FLX26" s="37"/>
      <c r="FLY26" s="37"/>
      <c r="FLZ26" s="37"/>
      <c r="FMA26" s="37"/>
      <c r="FMB26" s="37"/>
      <c r="FMC26" s="37"/>
      <c r="FMD26" s="37"/>
      <c r="FME26" s="37"/>
      <c r="FMF26" s="37"/>
      <c r="FMG26" s="37"/>
      <c r="FMH26" s="37"/>
      <c r="FMI26" s="37"/>
      <c r="FMJ26" s="37"/>
      <c r="FMK26" s="37"/>
      <c r="FML26" s="37"/>
      <c r="FMM26" s="37"/>
      <c r="FMN26" s="37"/>
      <c r="FMO26" s="37"/>
      <c r="FMP26" s="37"/>
      <c r="FMQ26" s="37"/>
      <c r="FMR26" s="37"/>
      <c r="FMS26" s="37"/>
      <c r="FMT26" s="37"/>
      <c r="FMU26" s="37"/>
      <c r="FMV26" s="37"/>
      <c r="FMW26" s="37"/>
      <c r="FMX26" s="37"/>
      <c r="FMY26" s="37"/>
      <c r="FMZ26" s="37"/>
      <c r="FNA26" s="37"/>
      <c r="FNB26" s="37"/>
      <c r="FNC26" s="37"/>
      <c r="FND26" s="37"/>
      <c r="FNE26" s="37"/>
      <c r="FNF26" s="37"/>
      <c r="FNG26" s="37"/>
      <c r="FNH26" s="37"/>
      <c r="FNI26" s="37"/>
      <c r="FNJ26" s="37"/>
      <c r="FNK26" s="37"/>
      <c r="FNL26" s="37"/>
      <c r="FNM26" s="37"/>
      <c r="FNN26" s="37"/>
      <c r="FNO26" s="37"/>
      <c r="FNP26" s="37"/>
      <c r="FNQ26" s="37"/>
      <c r="FNR26" s="37"/>
      <c r="FNS26" s="37"/>
      <c r="FNT26" s="37"/>
      <c r="FNU26" s="37"/>
      <c r="FNV26" s="37"/>
      <c r="FNW26" s="37"/>
      <c r="FNX26" s="37"/>
      <c r="FNY26" s="37"/>
      <c r="FNZ26" s="37"/>
      <c r="FOA26" s="37"/>
      <c r="FOB26" s="37"/>
      <c r="FOC26" s="37"/>
      <c r="FOD26" s="37"/>
      <c r="FOE26" s="37"/>
      <c r="FOF26" s="37"/>
      <c r="FOG26" s="37"/>
      <c r="FOH26" s="37"/>
      <c r="FOI26" s="37"/>
      <c r="FOJ26" s="37"/>
      <c r="FOK26" s="37"/>
      <c r="FOL26" s="37"/>
      <c r="FOM26" s="37"/>
      <c r="FON26" s="37"/>
      <c r="FOO26" s="37"/>
      <c r="FOP26" s="37"/>
      <c r="FOQ26" s="37"/>
      <c r="FOR26" s="37"/>
      <c r="FOS26" s="37"/>
      <c r="FOT26" s="37"/>
      <c r="FOU26" s="37"/>
      <c r="FOV26" s="37"/>
      <c r="FOW26" s="37"/>
      <c r="FOX26" s="37"/>
      <c r="FOY26" s="37"/>
      <c r="FOZ26" s="37"/>
      <c r="FPA26" s="37"/>
      <c r="FPB26" s="37"/>
      <c r="FPC26" s="37"/>
      <c r="FPD26" s="37"/>
      <c r="FPE26" s="37"/>
      <c r="FPF26" s="37"/>
      <c r="FPG26" s="37"/>
      <c r="FPH26" s="37"/>
      <c r="FPI26" s="37"/>
      <c r="FPJ26" s="37"/>
      <c r="FPK26" s="37"/>
      <c r="FPL26" s="37"/>
      <c r="FPM26" s="37"/>
      <c r="FPN26" s="37"/>
      <c r="FPO26" s="37"/>
      <c r="FPP26" s="37"/>
      <c r="FPQ26" s="37"/>
      <c r="FPR26" s="37"/>
      <c r="FPS26" s="37"/>
      <c r="FPT26" s="37"/>
      <c r="FPU26" s="37"/>
      <c r="FPV26" s="37"/>
      <c r="FPW26" s="37"/>
      <c r="FPX26" s="37"/>
      <c r="FPY26" s="37"/>
      <c r="FPZ26" s="37"/>
      <c r="FQA26" s="37"/>
      <c r="FQB26" s="37"/>
      <c r="FQC26" s="37"/>
      <c r="FQD26" s="37"/>
      <c r="FQE26" s="37"/>
      <c r="FQF26" s="37"/>
      <c r="FQG26" s="37"/>
      <c r="FQH26" s="37"/>
      <c r="FQI26" s="37"/>
      <c r="FQJ26" s="37"/>
      <c r="FQK26" s="37"/>
      <c r="FQL26" s="37"/>
      <c r="FQM26" s="37"/>
      <c r="FQN26" s="37"/>
      <c r="FQO26" s="37"/>
      <c r="FQP26" s="37"/>
      <c r="FQQ26" s="37"/>
      <c r="FQR26" s="37"/>
      <c r="FQS26" s="37"/>
      <c r="FQT26" s="37"/>
      <c r="FQU26" s="37"/>
      <c r="FQV26" s="37"/>
      <c r="FQW26" s="37"/>
      <c r="FQX26" s="37"/>
      <c r="FQY26" s="37"/>
      <c r="FQZ26" s="37"/>
      <c r="FRA26" s="37"/>
      <c r="FRB26" s="37"/>
      <c r="FRC26" s="37"/>
      <c r="FRD26" s="37"/>
      <c r="FRE26" s="37"/>
      <c r="FRF26" s="37"/>
      <c r="FRG26" s="37"/>
      <c r="FRH26" s="37"/>
      <c r="FRI26" s="37"/>
      <c r="FRJ26" s="37"/>
      <c r="FRK26" s="37"/>
      <c r="FRL26" s="37"/>
      <c r="FRM26" s="37"/>
      <c r="FRN26" s="37"/>
      <c r="FRO26" s="37"/>
      <c r="FRP26" s="37"/>
      <c r="FRQ26" s="37"/>
      <c r="FRR26" s="37"/>
      <c r="FRS26" s="37"/>
      <c r="FRT26" s="37"/>
      <c r="FRU26" s="37"/>
      <c r="FRV26" s="37"/>
      <c r="FRW26" s="37"/>
      <c r="FRX26" s="37"/>
      <c r="FRY26" s="37"/>
      <c r="FRZ26" s="37"/>
      <c r="FSA26" s="37"/>
      <c r="FSB26" s="37"/>
      <c r="FSC26" s="37"/>
      <c r="FSD26" s="37"/>
      <c r="FSE26" s="37"/>
      <c r="FSF26" s="37"/>
      <c r="FSG26" s="37"/>
      <c r="FSH26" s="37"/>
      <c r="FSI26" s="37"/>
      <c r="FSJ26" s="37"/>
      <c r="FSK26" s="37"/>
      <c r="FSL26" s="37"/>
      <c r="FSM26" s="37"/>
      <c r="FSN26" s="37"/>
      <c r="FSO26" s="37"/>
      <c r="FSP26" s="37"/>
      <c r="FSQ26" s="37"/>
      <c r="FSR26" s="37"/>
      <c r="FSS26" s="37"/>
      <c r="FST26" s="37"/>
      <c r="FSU26" s="37"/>
      <c r="FSV26" s="37"/>
      <c r="FSW26" s="37"/>
      <c r="FSX26" s="37"/>
      <c r="FSY26" s="37"/>
      <c r="FSZ26" s="37"/>
      <c r="FTA26" s="37"/>
      <c r="FTB26" s="37"/>
      <c r="FTC26" s="37"/>
      <c r="FTD26" s="37"/>
      <c r="FTE26" s="37"/>
      <c r="FTF26" s="37"/>
      <c r="FTG26" s="37"/>
      <c r="FTH26" s="37"/>
      <c r="FTI26" s="37"/>
      <c r="FTJ26" s="37"/>
      <c r="FTK26" s="37"/>
      <c r="FTL26" s="37"/>
      <c r="FTM26" s="37"/>
      <c r="FTN26" s="37"/>
      <c r="FTO26" s="37"/>
      <c r="FTP26" s="37"/>
      <c r="FTQ26" s="37"/>
      <c r="FTR26" s="37"/>
      <c r="FTS26" s="37"/>
      <c r="FTT26" s="37"/>
      <c r="FTU26" s="37"/>
      <c r="FTV26" s="37"/>
      <c r="FTW26" s="37"/>
      <c r="FTX26" s="37"/>
      <c r="FTY26" s="37"/>
      <c r="FTZ26" s="37"/>
      <c r="FUA26" s="37"/>
      <c r="FUB26" s="37"/>
      <c r="FUC26" s="37"/>
      <c r="FUD26" s="37"/>
      <c r="FUE26" s="37"/>
      <c r="FUF26" s="37"/>
      <c r="FUG26" s="37"/>
      <c r="FUH26" s="37"/>
      <c r="FUI26" s="37"/>
      <c r="FUJ26" s="37"/>
      <c r="FUK26" s="37"/>
      <c r="FUL26" s="37"/>
      <c r="FUM26" s="37"/>
      <c r="FUN26" s="37"/>
      <c r="FUO26" s="37"/>
      <c r="FUP26" s="37"/>
      <c r="FUQ26" s="37"/>
      <c r="FUR26" s="37"/>
      <c r="FUS26" s="37"/>
      <c r="FUT26" s="37"/>
      <c r="FUU26" s="37"/>
      <c r="FUV26" s="37"/>
      <c r="FUW26" s="37"/>
      <c r="FUX26" s="37"/>
      <c r="FUY26" s="37"/>
      <c r="FUZ26" s="37"/>
      <c r="FVA26" s="37"/>
      <c r="FVB26" s="37"/>
      <c r="FVC26" s="37"/>
      <c r="FVD26" s="37"/>
      <c r="FVE26" s="37"/>
      <c r="FVF26" s="37"/>
      <c r="FVG26" s="37"/>
      <c r="FVH26" s="37"/>
      <c r="FVI26" s="37"/>
      <c r="FVJ26" s="37"/>
      <c r="FVK26" s="37"/>
      <c r="FVL26" s="37"/>
      <c r="FVM26" s="37"/>
      <c r="FVN26" s="37"/>
      <c r="FVO26" s="37"/>
      <c r="FVP26" s="37"/>
      <c r="FVQ26" s="37"/>
      <c r="FVR26" s="37"/>
      <c r="FVS26" s="37"/>
      <c r="FVT26" s="37"/>
      <c r="FVU26" s="37"/>
      <c r="FVV26" s="37"/>
      <c r="FVW26" s="37"/>
      <c r="FVX26" s="37"/>
      <c r="FVY26" s="37"/>
      <c r="FVZ26" s="37"/>
      <c r="FWA26" s="37"/>
      <c r="FWB26" s="37"/>
      <c r="FWC26" s="37"/>
      <c r="FWD26" s="37"/>
      <c r="FWE26" s="37"/>
      <c r="FWF26" s="37"/>
      <c r="FWG26" s="37"/>
      <c r="FWH26" s="37"/>
      <c r="FWI26" s="37"/>
      <c r="FWJ26" s="37"/>
      <c r="FWK26" s="37"/>
      <c r="FWL26" s="37"/>
      <c r="FWM26" s="37"/>
      <c r="FWN26" s="37"/>
      <c r="FWO26" s="37"/>
      <c r="FWP26" s="37"/>
      <c r="FWQ26" s="37"/>
      <c r="FWR26" s="37"/>
      <c r="FWS26" s="37"/>
      <c r="FWT26" s="37"/>
      <c r="FWU26" s="37"/>
      <c r="FWV26" s="37"/>
      <c r="FWW26" s="37"/>
      <c r="FWX26" s="37"/>
      <c r="FWY26" s="37"/>
      <c r="FWZ26" s="37"/>
      <c r="FXA26" s="37"/>
      <c r="FXB26" s="37"/>
      <c r="FXC26" s="37"/>
      <c r="FXD26" s="37"/>
      <c r="FXE26" s="37"/>
      <c r="FXF26" s="37"/>
      <c r="FXG26" s="37"/>
      <c r="FXH26" s="37"/>
      <c r="FXI26" s="37"/>
      <c r="FXJ26" s="37"/>
      <c r="FXK26" s="37"/>
      <c r="FXL26" s="37"/>
      <c r="FXM26" s="37"/>
      <c r="FXN26" s="37"/>
      <c r="FXO26" s="37"/>
      <c r="FXP26" s="37"/>
      <c r="FXQ26" s="37"/>
      <c r="FXR26" s="37"/>
      <c r="FXS26" s="37"/>
      <c r="FXT26" s="37"/>
      <c r="FXU26" s="37"/>
      <c r="FXV26" s="37"/>
      <c r="FXW26" s="37"/>
      <c r="FXX26" s="37"/>
      <c r="FXY26" s="37"/>
      <c r="FXZ26" s="37"/>
      <c r="FYA26" s="37"/>
      <c r="FYB26" s="37"/>
      <c r="FYC26" s="37"/>
      <c r="FYD26" s="37"/>
      <c r="FYE26" s="37"/>
      <c r="FYF26" s="37"/>
      <c r="FYG26" s="37"/>
      <c r="FYH26" s="37"/>
      <c r="FYI26" s="37"/>
      <c r="FYJ26" s="37"/>
      <c r="FYK26" s="37"/>
      <c r="FYL26" s="37"/>
      <c r="FYM26" s="37"/>
      <c r="FYN26" s="37"/>
      <c r="FYO26" s="37"/>
      <c r="FYP26" s="37"/>
      <c r="FYQ26" s="37"/>
      <c r="FYR26" s="37"/>
      <c r="FYS26" s="37"/>
      <c r="FYT26" s="37"/>
      <c r="FYU26" s="37"/>
      <c r="FYV26" s="37"/>
      <c r="FYW26" s="37"/>
      <c r="FYX26" s="37"/>
      <c r="FYY26" s="37"/>
      <c r="FYZ26" s="37"/>
      <c r="FZA26" s="37"/>
      <c r="FZB26" s="37"/>
      <c r="FZC26" s="37"/>
      <c r="FZD26" s="37"/>
      <c r="FZE26" s="37"/>
      <c r="FZF26" s="37"/>
      <c r="FZG26" s="37"/>
      <c r="FZH26" s="37"/>
      <c r="FZI26" s="37"/>
      <c r="FZJ26" s="37"/>
      <c r="FZK26" s="37"/>
      <c r="FZL26" s="37"/>
      <c r="FZM26" s="37"/>
      <c r="FZN26" s="37"/>
      <c r="FZO26" s="37"/>
      <c r="FZP26" s="37"/>
      <c r="FZQ26" s="37"/>
      <c r="FZR26" s="37"/>
      <c r="FZS26" s="37"/>
      <c r="FZT26" s="37"/>
      <c r="FZU26" s="37"/>
      <c r="FZV26" s="37"/>
      <c r="FZW26" s="37"/>
      <c r="FZX26" s="37"/>
      <c r="FZY26" s="37"/>
      <c r="FZZ26" s="37"/>
      <c r="GAA26" s="37"/>
      <c r="GAB26" s="37"/>
      <c r="GAC26" s="37"/>
      <c r="GAD26" s="37"/>
      <c r="GAE26" s="37"/>
      <c r="GAF26" s="37"/>
      <c r="GAG26" s="37"/>
      <c r="GAH26" s="37"/>
      <c r="GAI26" s="37"/>
      <c r="GAJ26" s="37"/>
      <c r="GAK26" s="37"/>
      <c r="GAL26" s="37"/>
      <c r="GAM26" s="37"/>
      <c r="GAN26" s="37"/>
      <c r="GAO26" s="37"/>
      <c r="GAP26" s="37"/>
      <c r="GAQ26" s="37"/>
      <c r="GAR26" s="37"/>
      <c r="GAS26" s="37"/>
      <c r="GAT26" s="37"/>
      <c r="GAU26" s="37"/>
      <c r="GAV26" s="37"/>
      <c r="GAW26" s="37"/>
      <c r="GAX26" s="37"/>
      <c r="GAY26" s="37"/>
      <c r="GAZ26" s="37"/>
      <c r="GBA26" s="37"/>
      <c r="GBB26" s="37"/>
      <c r="GBC26" s="37"/>
      <c r="GBD26" s="37"/>
      <c r="GBE26" s="37"/>
      <c r="GBF26" s="37"/>
      <c r="GBG26" s="37"/>
      <c r="GBH26" s="37"/>
      <c r="GBI26" s="37"/>
      <c r="GBJ26" s="37"/>
      <c r="GBK26" s="37"/>
      <c r="GBL26" s="37"/>
      <c r="GBM26" s="37"/>
      <c r="GBN26" s="37"/>
      <c r="GBO26" s="37"/>
      <c r="GBP26" s="37"/>
      <c r="GBQ26" s="37"/>
      <c r="GBR26" s="37"/>
      <c r="GBS26" s="37"/>
      <c r="GBT26" s="37"/>
      <c r="GBU26" s="37"/>
      <c r="GBV26" s="37"/>
      <c r="GBW26" s="37"/>
      <c r="GBX26" s="37"/>
      <c r="GBY26" s="37"/>
      <c r="GBZ26" s="37"/>
      <c r="GCA26" s="37"/>
      <c r="GCB26" s="37"/>
      <c r="GCC26" s="37"/>
      <c r="GCD26" s="37"/>
      <c r="GCE26" s="37"/>
      <c r="GCF26" s="37"/>
      <c r="GCG26" s="37"/>
      <c r="GCH26" s="37"/>
      <c r="GCI26" s="37"/>
      <c r="GCJ26" s="37"/>
      <c r="GCK26" s="37"/>
      <c r="GCL26" s="37"/>
      <c r="GCM26" s="37"/>
      <c r="GCN26" s="37"/>
      <c r="GCO26" s="37"/>
      <c r="GCP26" s="37"/>
      <c r="GCQ26" s="37"/>
      <c r="GCR26" s="37"/>
      <c r="GCS26" s="37"/>
      <c r="GCT26" s="37"/>
      <c r="GCU26" s="37"/>
      <c r="GCV26" s="37"/>
      <c r="GCW26" s="37"/>
      <c r="GCX26" s="37"/>
      <c r="GCY26" s="37"/>
      <c r="GCZ26" s="37"/>
      <c r="GDA26" s="37"/>
      <c r="GDB26" s="37"/>
      <c r="GDC26" s="37"/>
      <c r="GDD26" s="37"/>
      <c r="GDE26" s="37"/>
      <c r="GDF26" s="37"/>
      <c r="GDG26" s="37"/>
      <c r="GDH26" s="37"/>
      <c r="GDI26" s="37"/>
      <c r="GDJ26" s="37"/>
      <c r="GDK26" s="37"/>
      <c r="GDL26" s="37"/>
      <c r="GDM26" s="37"/>
      <c r="GDN26" s="37"/>
      <c r="GDO26" s="37"/>
      <c r="GDP26" s="37"/>
      <c r="GDQ26" s="37"/>
      <c r="GDR26" s="37"/>
      <c r="GDS26" s="37"/>
      <c r="GDT26" s="37"/>
      <c r="GDU26" s="37"/>
      <c r="GDV26" s="37"/>
      <c r="GDW26" s="37"/>
      <c r="GDX26" s="37"/>
      <c r="GDY26" s="37"/>
      <c r="GDZ26" s="37"/>
      <c r="GEA26" s="37"/>
      <c r="GEB26" s="37"/>
      <c r="GEC26" s="37"/>
      <c r="GED26" s="37"/>
      <c r="GEE26" s="37"/>
      <c r="GEF26" s="37"/>
      <c r="GEG26" s="37"/>
      <c r="GEH26" s="37"/>
      <c r="GEI26" s="37"/>
      <c r="GEJ26" s="37"/>
      <c r="GEK26" s="37"/>
      <c r="GEL26" s="37"/>
      <c r="GEM26" s="37"/>
      <c r="GEN26" s="37"/>
      <c r="GEO26" s="37"/>
      <c r="GEP26" s="37"/>
      <c r="GEQ26" s="37"/>
      <c r="GER26" s="37"/>
      <c r="GES26" s="37"/>
      <c r="GET26" s="37"/>
      <c r="GEU26" s="37"/>
      <c r="GEV26" s="37"/>
      <c r="GEW26" s="37"/>
      <c r="GEX26" s="37"/>
      <c r="GEY26" s="37"/>
      <c r="GEZ26" s="37"/>
      <c r="GFA26" s="37"/>
      <c r="GFB26" s="37"/>
      <c r="GFC26" s="37"/>
      <c r="GFD26" s="37"/>
      <c r="GFE26" s="37"/>
      <c r="GFF26" s="37"/>
      <c r="GFG26" s="37"/>
      <c r="GFH26" s="37"/>
      <c r="GFI26" s="37"/>
      <c r="GFJ26" s="37"/>
      <c r="GFK26" s="37"/>
      <c r="GFL26" s="37"/>
      <c r="GFM26" s="37"/>
      <c r="GFN26" s="37"/>
      <c r="GFO26" s="37"/>
      <c r="GFP26" s="37"/>
      <c r="GFQ26" s="37"/>
      <c r="GFR26" s="37"/>
      <c r="GFS26" s="37"/>
      <c r="GFT26" s="37"/>
      <c r="GFU26" s="37"/>
      <c r="GFV26" s="37"/>
      <c r="GFW26" s="37"/>
      <c r="GFX26" s="37"/>
      <c r="GFY26" s="37"/>
      <c r="GFZ26" s="37"/>
      <c r="GGA26" s="37"/>
      <c r="GGB26" s="37"/>
      <c r="GGC26" s="37"/>
      <c r="GGD26" s="37"/>
      <c r="GGE26" s="37"/>
      <c r="GGF26" s="37"/>
      <c r="GGG26" s="37"/>
      <c r="GGH26" s="37"/>
      <c r="GGI26" s="37"/>
      <c r="GGJ26" s="37"/>
      <c r="GGK26" s="37"/>
      <c r="GGL26" s="37"/>
      <c r="GGM26" s="37"/>
      <c r="GGN26" s="37"/>
      <c r="GGO26" s="37"/>
      <c r="GGP26" s="37"/>
      <c r="GGQ26" s="37"/>
      <c r="GGR26" s="37"/>
      <c r="GGS26" s="37"/>
      <c r="GGT26" s="37"/>
      <c r="GGU26" s="37"/>
      <c r="GGV26" s="37"/>
      <c r="GGW26" s="37"/>
      <c r="GGX26" s="37"/>
      <c r="GGY26" s="37"/>
      <c r="GGZ26" s="37"/>
      <c r="GHA26" s="37"/>
      <c r="GHB26" s="37"/>
      <c r="GHC26" s="37"/>
      <c r="GHD26" s="37"/>
      <c r="GHE26" s="37"/>
      <c r="GHF26" s="37"/>
      <c r="GHG26" s="37"/>
      <c r="GHH26" s="37"/>
      <c r="GHI26" s="37"/>
      <c r="GHJ26" s="37"/>
      <c r="GHK26" s="37"/>
      <c r="GHL26" s="37"/>
      <c r="GHM26" s="37"/>
      <c r="GHN26" s="37"/>
      <c r="GHO26" s="37"/>
      <c r="GHP26" s="37"/>
      <c r="GHQ26" s="37"/>
      <c r="GHR26" s="37"/>
      <c r="GHS26" s="37"/>
      <c r="GHT26" s="37"/>
      <c r="GHU26" s="37"/>
      <c r="GHV26" s="37"/>
      <c r="GHW26" s="37"/>
      <c r="GHX26" s="37"/>
      <c r="GHY26" s="37"/>
      <c r="GHZ26" s="37"/>
      <c r="GIA26" s="37"/>
      <c r="GIB26" s="37"/>
      <c r="GIC26" s="37"/>
      <c r="GID26" s="37"/>
      <c r="GIE26" s="37"/>
      <c r="GIF26" s="37"/>
      <c r="GIG26" s="37"/>
      <c r="GIH26" s="37"/>
      <c r="GII26" s="37"/>
      <c r="GIJ26" s="37"/>
      <c r="GIK26" s="37"/>
      <c r="GIL26" s="37"/>
      <c r="GIM26" s="37"/>
      <c r="GIN26" s="37"/>
      <c r="GIO26" s="37"/>
      <c r="GIP26" s="37"/>
      <c r="GIQ26" s="37"/>
      <c r="GIR26" s="37"/>
      <c r="GIS26" s="37"/>
      <c r="GIT26" s="37"/>
      <c r="GIU26" s="37"/>
      <c r="GIV26" s="37"/>
      <c r="GIW26" s="37"/>
      <c r="GIX26" s="37"/>
      <c r="GIY26" s="37"/>
      <c r="GIZ26" s="37"/>
      <c r="GJA26" s="37"/>
      <c r="GJB26" s="37"/>
      <c r="GJC26" s="37"/>
      <c r="GJD26" s="37"/>
      <c r="GJE26" s="37"/>
      <c r="GJF26" s="37"/>
      <c r="GJG26" s="37"/>
      <c r="GJH26" s="37"/>
      <c r="GJI26" s="37"/>
      <c r="GJJ26" s="37"/>
      <c r="GJK26" s="37"/>
      <c r="GJL26" s="37"/>
      <c r="GJM26" s="37"/>
      <c r="GJN26" s="37"/>
      <c r="GJO26" s="37"/>
      <c r="GJP26" s="37"/>
      <c r="GJQ26" s="37"/>
      <c r="GJR26" s="37"/>
      <c r="GJS26" s="37"/>
      <c r="GJT26" s="37"/>
      <c r="GJU26" s="37"/>
      <c r="GJV26" s="37"/>
      <c r="GJW26" s="37"/>
      <c r="GJX26" s="37"/>
      <c r="GJY26" s="37"/>
      <c r="GJZ26" s="37"/>
      <c r="GKA26" s="37"/>
      <c r="GKB26" s="37"/>
      <c r="GKC26" s="37"/>
      <c r="GKD26" s="37"/>
      <c r="GKE26" s="37"/>
      <c r="GKF26" s="37"/>
      <c r="GKG26" s="37"/>
      <c r="GKH26" s="37"/>
      <c r="GKI26" s="37"/>
      <c r="GKJ26" s="37"/>
      <c r="GKK26" s="37"/>
      <c r="GKL26" s="37"/>
      <c r="GKM26" s="37"/>
      <c r="GKN26" s="37"/>
      <c r="GKO26" s="37"/>
      <c r="GKP26" s="37"/>
      <c r="GKQ26" s="37"/>
      <c r="GKR26" s="37"/>
      <c r="GKS26" s="37"/>
      <c r="GKT26" s="37"/>
      <c r="GKU26" s="37"/>
      <c r="GKV26" s="37"/>
      <c r="GKW26" s="37"/>
      <c r="GKX26" s="37"/>
      <c r="GKY26" s="37"/>
      <c r="GKZ26" s="37"/>
      <c r="GLA26" s="37"/>
      <c r="GLB26" s="37"/>
      <c r="GLC26" s="37"/>
      <c r="GLD26" s="37"/>
      <c r="GLE26" s="37"/>
      <c r="GLF26" s="37"/>
      <c r="GLG26" s="37"/>
      <c r="GLH26" s="37"/>
      <c r="GLI26" s="37"/>
      <c r="GLJ26" s="37"/>
      <c r="GLK26" s="37"/>
      <c r="GLL26" s="37"/>
      <c r="GLM26" s="37"/>
      <c r="GLN26" s="37"/>
      <c r="GLO26" s="37"/>
      <c r="GLP26" s="37"/>
      <c r="GLQ26" s="37"/>
      <c r="GLR26" s="37"/>
      <c r="GLS26" s="37"/>
      <c r="GLT26" s="37"/>
      <c r="GLU26" s="37"/>
      <c r="GLV26" s="37"/>
      <c r="GLW26" s="37"/>
      <c r="GLX26" s="37"/>
      <c r="GLY26" s="37"/>
      <c r="GLZ26" s="37"/>
      <c r="GMA26" s="37"/>
      <c r="GMB26" s="37"/>
      <c r="GMC26" s="37"/>
      <c r="GMD26" s="37"/>
      <c r="GME26" s="37"/>
      <c r="GMF26" s="37"/>
      <c r="GMG26" s="37"/>
      <c r="GMH26" s="37"/>
      <c r="GMI26" s="37"/>
      <c r="GMJ26" s="37"/>
      <c r="GMK26" s="37"/>
      <c r="GML26" s="37"/>
      <c r="GMM26" s="37"/>
      <c r="GMN26" s="37"/>
      <c r="GMO26" s="37"/>
      <c r="GMP26" s="37"/>
      <c r="GMQ26" s="37"/>
      <c r="GMR26" s="37"/>
      <c r="GMS26" s="37"/>
      <c r="GMT26" s="37"/>
      <c r="GMU26" s="37"/>
      <c r="GMV26" s="37"/>
      <c r="GMW26" s="37"/>
      <c r="GMX26" s="37"/>
      <c r="GMY26" s="37"/>
      <c r="GMZ26" s="37"/>
      <c r="GNA26" s="37"/>
      <c r="GNB26" s="37"/>
      <c r="GNC26" s="37"/>
      <c r="GND26" s="37"/>
      <c r="GNE26" s="37"/>
      <c r="GNF26" s="37"/>
      <c r="GNG26" s="37"/>
      <c r="GNH26" s="37"/>
      <c r="GNI26" s="37"/>
      <c r="GNJ26" s="37"/>
      <c r="GNK26" s="37"/>
      <c r="GNL26" s="37"/>
      <c r="GNM26" s="37"/>
      <c r="GNN26" s="37"/>
      <c r="GNO26" s="37"/>
      <c r="GNP26" s="37"/>
      <c r="GNQ26" s="37"/>
      <c r="GNR26" s="37"/>
      <c r="GNS26" s="37"/>
      <c r="GNT26" s="37"/>
      <c r="GNU26" s="37"/>
      <c r="GNV26" s="37"/>
      <c r="GNW26" s="37"/>
      <c r="GNX26" s="37"/>
      <c r="GNY26" s="37"/>
      <c r="GNZ26" s="37"/>
      <c r="GOA26" s="37"/>
      <c r="GOB26" s="37"/>
      <c r="GOC26" s="37"/>
      <c r="GOD26" s="37"/>
      <c r="GOE26" s="37"/>
      <c r="GOF26" s="37"/>
      <c r="GOG26" s="37"/>
      <c r="GOH26" s="37"/>
      <c r="GOI26" s="37"/>
      <c r="GOJ26" s="37"/>
      <c r="GOK26" s="37"/>
      <c r="GOL26" s="37"/>
      <c r="GOM26" s="37"/>
      <c r="GON26" s="37"/>
      <c r="GOO26" s="37"/>
      <c r="GOP26" s="37"/>
      <c r="GOQ26" s="37"/>
      <c r="GOR26" s="37"/>
      <c r="GOS26" s="37"/>
      <c r="GOT26" s="37"/>
      <c r="GOU26" s="37"/>
      <c r="GOV26" s="37"/>
      <c r="GOW26" s="37"/>
      <c r="GOX26" s="37"/>
      <c r="GOY26" s="37"/>
      <c r="GOZ26" s="37"/>
      <c r="GPA26" s="37"/>
      <c r="GPB26" s="37"/>
      <c r="GPC26" s="37"/>
      <c r="GPD26" s="37"/>
      <c r="GPE26" s="37"/>
      <c r="GPF26" s="37"/>
      <c r="GPG26" s="37"/>
      <c r="GPH26" s="37"/>
      <c r="GPI26" s="37"/>
      <c r="GPJ26" s="37"/>
      <c r="GPK26" s="37"/>
      <c r="GPL26" s="37"/>
      <c r="GPM26" s="37"/>
      <c r="GPN26" s="37"/>
      <c r="GPO26" s="37"/>
      <c r="GPP26" s="37"/>
      <c r="GPQ26" s="37"/>
      <c r="GPR26" s="37"/>
      <c r="GPS26" s="37"/>
      <c r="GPT26" s="37"/>
      <c r="GPU26" s="37"/>
      <c r="GPV26" s="37"/>
      <c r="GPW26" s="37"/>
      <c r="GPX26" s="37"/>
      <c r="GPY26" s="37"/>
      <c r="GPZ26" s="37"/>
      <c r="GQA26" s="37"/>
      <c r="GQB26" s="37"/>
      <c r="GQC26" s="37"/>
      <c r="GQD26" s="37"/>
      <c r="GQE26" s="37"/>
      <c r="GQF26" s="37"/>
      <c r="GQG26" s="37"/>
      <c r="GQH26" s="37"/>
      <c r="GQI26" s="37"/>
      <c r="GQJ26" s="37"/>
      <c r="GQK26" s="37"/>
      <c r="GQL26" s="37"/>
      <c r="GQM26" s="37"/>
      <c r="GQN26" s="37"/>
      <c r="GQO26" s="37"/>
      <c r="GQP26" s="37"/>
      <c r="GQQ26" s="37"/>
      <c r="GQR26" s="37"/>
      <c r="GQS26" s="37"/>
      <c r="GQT26" s="37"/>
      <c r="GQU26" s="37"/>
      <c r="GQV26" s="37"/>
      <c r="GQW26" s="37"/>
      <c r="GQX26" s="37"/>
      <c r="GQY26" s="37"/>
      <c r="GQZ26" s="37"/>
      <c r="GRA26" s="37"/>
      <c r="GRB26" s="37"/>
      <c r="GRC26" s="37"/>
      <c r="GRD26" s="37"/>
      <c r="GRE26" s="37"/>
      <c r="GRF26" s="37"/>
      <c r="GRG26" s="37"/>
      <c r="GRH26" s="37"/>
      <c r="GRI26" s="37"/>
      <c r="GRJ26" s="37"/>
      <c r="GRK26" s="37"/>
      <c r="GRL26" s="37"/>
      <c r="GRM26" s="37"/>
      <c r="GRN26" s="37"/>
      <c r="GRO26" s="37"/>
      <c r="GRP26" s="37"/>
      <c r="GRQ26" s="37"/>
      <c r="GRR26" s="37"/>
      <c r="GRS26" s="37"/>
      <c r="GRT26" s="37"/>
      <c r="GRU26" s="37"/>
      <c r="GRV26" s="37"/>
      <c r="GRW26" s="37"/>
      <c r="GRX26" s="37"/>
      <c r="GRY26" s="37"/>
      <c r="GRZ26" s="37"/>
      <c r="GSA26" s="37"/>
      <c r="GSB26" s="37"/>
      <c r="GSC26" s="37"/>
      <c r="GSD26" s="37"/>
      <c r="GSE26" s="37"/>
      <c r="GSF26" s="37"/>
      <c r="GSG26" s="37"/>
      <c r="GSH26" s="37"/>
      <c r="GSI26" s="37"/>
      <c r="GSJ26" s="37"/>
      <c r="GSK26" s="37"/>
      <c r="GSL26" s="37"/>
      <c r="GSM26" s="37"/>
      <c r="GSN26" s="37"/>
      <c r="GSO26" s="37"/>
      <c r="GSP26" s="37"/>
      <c r="GSQ26" s="37"/>
      <c r="GSR26" s="37"/>
      <c r="GSS26" s="37"/>
      <c r="GST26" s="37"/>
      <c r="GSU26" s="37"/>
      <c r="GSV26" s="37"/>
      <c r="GSW26" s="37"/>
      <c r="GSX26" s="37"/>
      <c r="GSY26" s="37"/>
      <c r="GSZ26" s="37"/>
      <c r="GTA26" s="37"/>
      <c r="GTB26" s="37"/>
      <c r="GTC26" s="37"/>
      <c r="GTD26" s="37"/>
      <c r="GTE26" s="37"/>
      <c r="GTF26" s="37"/>
      <c r="GTG26" s="37"/>
      <c r="GTH26" s="37"/>
      <c r="GTI26" s="37"/>
      <c r="GTJ26" s="37"/>
      <c r="GTK26" s="37"/>
      <c r="GTL26" s="37"/>
      <c r="GTM26" s="37"/>
      <c r="GTN26" s="37"/>
      <c r="GTO26" s="37"/>
      <c r="GTP26" s="37"/>
      <c r="GTQ26" s="37"/>
      <c r="GTR26" s="37"/>
      <c r="GTS26" s="37"/>
      <c r="GTT26" s="37"/>
      <c r="GTU26" s="37"/>
      <c r="GTV26" s="37"/>
      <c r="GTW26" s="37"/>
      <c r="GTX26" s="37"/>
      <c r="GTY26" s="37"/>
      <c r="GTZ26" s="37"/>
      <c r="GUA26" s="37"/>
      <c r="GUB26" s="37"/>
      <c r="GUC26" s="37"/>
      <c r="GUD26" s="37"/>
      <c r="GUE26" s="37"/>
      <c r="GUF26" s="37"/>
      <c r="GUG26" s="37"/>
      <c r="GUH26" s="37"/>
      <c r="GUI26" s="37"/>
      <c r="GUJ26" s="37"/>
      <c r="GUK26" s="37"/>
      <c r="GUL26" s="37"/>
      <c r="GUM26" s="37"/>
      <c r="GUN26" s="37"/>
      <c r="GUO26" s="37"/>
      <c r="GUP26" s="37"/>
      <c r="GUQ26" s="37"/>
      <c r="GUR26" s="37"/>
      <c r="GUS26" s="37"/>
      <c r="GUT26" s="37"/>
      <c r="GUU26" s="37"/>
      <c r="GUV26" s="37"/>
      <c r="GUW26" s="37"/>
      <c r="GUX26" s="37"/>
      <c r="GUY26" s="37"/>
      <c r="GUZ26" s="37"/>
      <c r="GVA26" s="37"/>
      <c r="GVB26" s="37"/>
      <c r="GVC26" s="37"/>
      <c r="GVD26" s="37"/>
      <c r="GVE26" s="37"/>
      <c r="GVF26" s="37"/>
      <c r="GVG26" s="37"/>
      <c r="GVH26" s="37"/>
      <c r="GVI26" s="37"/>
      <c r="GVJ26" s="37"/>
      <c r="GVK26" s="37"/>
      <c r="GVL26" s="37"/>
      <c r="GVM26" s="37"/>
      <c r="GVN26" s="37"/>
      <c r="GVO26" s="37"/>
      <c r="GVP26" s="37"/>
      <c r="GVQ26" s="37"/>
      <c r="GVR26" s="37"/>
      <c r="GVS26" s="37"/>
      <c r="GVT26" s="37"/>
      <c r="GVU26" s="37"/>
      <c r="GVV26" s="37"/>
      <c r="GVW26" s="37"/>
      <c r="GVX26" s="37"/>
      <c r="GVY26" s="37"/>
      <c r="GVZ26" s="37"/>
      <c r="GWA26" s="37"/>
      <c r="GWB26" s="37"/>
      <c r="GWC26" s="37"/>
      <c r="GWD26" s="37"/>
      <c r="GWE26" s="37"/>
      <c r="GWF26" s="37"/>
      <c r="GWG26" s="37"/>
      <c r="GWH26" s="37"/>
      <c r="GWI26" s="37"/>
      <c r="GWJ26" s="37"/>
      <c r="GWK26" s="37"/>
      <c r="GWL26" s="37"/>
      <c r="GWM26" s="37"/>
      <c r="GWN26" s="37"/>
      <c r="GWO26" s="37"/>
      <c r="GWP26" s="37"/>
      <c r="GWQ26" s="37"/>
      <c r="GWR26" s="37"/>
      <c r="GWS26" s="37"/>
      <c r="GWT26" s="37"/>
      <c r="GWU26" s="37"/>
      <c r="GWV26" s="37"/>
      <c r="GWW26" s="37"/>
      <c r="GWX26" s="37"/>
      <c r="GWY26" s="37"/>
      <c r="GWZ26" s="37"/>
      <c r="GXA26" s="37"/>
      <c r="GXB26" s="37"/>
      <c r="GXC26" s="37"/>
      <c r="GXD26" s="37"/>
      <c r="GXE26" s="37"/>
      <c r="GXF26" s="37"/>
      <c r="GXG26" s="37"/>
      <c r="GXH26" s="37"/>
      <c r="GXI26" s="37"/>
      <c r="GXJ26" s="37"/>
      <c r="GXK26" s="37"/>
      <c r="GXL26" s="37"/>
      <c r="GXM26" s="37"/>
      <c r="GXN26" s="37"/>
      <c r="GXO26" s="37"/>
      <c r="GXP26" s="37"/>
      <c r="GXQ26" s="37"/>
      <c r="GXR26" s="37"/>
      <c r="GXS26" s="37"/>
      <c r="GXT26" s="37"/>
      <c r="GXU26" s="37"/>
      <c r="GXV26" s="37"/>
      <c r="GXW26" s="37"/>
      <c r="GXX26" s="37"/>
      <c r="GXY26" s="37"/>
      <c r="GXZ26" s="37"/>
      <c r="GYA26" s="37"/>
      <c r="GYB26" s="37"/>
      <c r="GYC26" s="37"/>
      <c r="GYD26" s="37"/>
      <c r="GYE26" s="37"/>
      <c r="GYF26" s="37"/>
      <c r="GYG26" s="37"/>
      <c r="GYH26" s="37"/>
      <c r="GYI26" s="37"/>
      <c r="GYJ26" s="37"/>
      <c r="GYK26" s="37"/>
      <c r="GYL26" s="37"/>
      <c r="GYM26" s="37"/>
      <c r="GYN26" s="37"/>
      <c r="GYO26" s="37"/>
      <c r="GYP26" s="37"/>
      <c r="GYQ26" s="37"/>
      <c r="GYR26" s="37"/>
      <c r="GYS26" s="37"/>
      <c r="GYT26" s="37"/>
      <c r="GYU26" s="37"/>
      <c r="GYV26" s="37"/>
      <c r="GYW26" s="37"/>
      <c r="GYX26" s="37"/>
      <c r="GYY26" s="37"/>
      <c r="GYZ26" s="37"/>
      <c r="GZA26" s="37"/>
      <c r="GZB26" s="37"/>
      <c r="GZC26" s="37"/>
      <c r="GZD26" s="37"/>
      <c r="GZE26" s="37"/>
      <c r="GZF26" s="37"/>
      <c r="GZG26" s="37"/>
      <c r="GZH26" s="37"/>
      <c r="GZI26" s="37"/>
      <c r="GZJ26" s="37"/>
      <c r="GZK26" s="37"/>
      <c r="GZL26" s="37"/>
      <c r="GZM26" s="37"/>
      <c r="GZN26" s="37"/>
      <c r="GZO26" s="37"/>
      <c r="GZP26" s="37"/>
      <c r="GZQ26" s="37"/>
      <c r="GZR26" s="37"/>
      <c r="GZS26" s="37"/>
      <c r="GZT26" s="37"/>
      <c r="GZU26" s="37"/>
      <c r="GZV26" s="37"/>
      <c r="GZW26" s="37"/>
      <c r="GZX26" s="37"/>
      <c r="GZY26" s="37"/>
      <c r="GZZ26" s="37"/>
      <c r="HAA26" s="37"/>
      <c r="HAB26" s="37"/>
      <c r="HAC26" s="37"/>
      <c r="HAD26" s="37"/>
      <c r="HAE26" s="37"/>
      <c r="HAF26" s="37"/>
      <c r="HAG26" s="37"/>
      <c r="HAH26" s="37"/>
      <c r="HAI26" s="37"/>
      <c r="HAJ26" s="37"/>
      <c r="HAK26" s="37"/>
      <c r="HAL26" s="37"/>
      <c r="HAM26" s="37"/>
      <c r="HAN26" s="37"/>
      <c r="HAO26" s="37"/>
      <c r="HAP26" s="37"/>
      <c r="HAQ26" s="37"/>
      <c r="HAR26" s="37"/>
      <c r="HAS26" s="37"/>
      <c r="HAT26" s="37"/>
      <c r="HAU26" s="37"/>
      <c r="HAV26" s="37"/>
      <c r="HAW26" s="37"/>
      <c r="HAX26" s="37"/>
      <c r="HAY26" s="37"/>
      <c r="HAZ26" s="37"/>
      <c r="HBA26" s="37"/>
      <c r="HBB26" s="37"/>
      <c r="HBC26" s="37"/>
      <c r="HBD26" s="37"/>
      <c r="HBE26" s="37"/>
      <c r="HBF26" s="37"/>
      <c r="HBG26" s="37"/>
      <c r="HBH26" s="37"/>
      <c r="HBI26" s="37"/>
      <c r="HBJ26" s="37"/>
      <c r="HBK26" s="37"/>
      <c r="HBL26" s="37"/>
      <c r="HBM26" s="37"/>
      <c r="HBN26" s="37"/>
      <c r="HBO26" s="37"/>
      <c r="HBP26" s="37"/>
      <c r="HBQ26" s="37"/>
      <c r="HBR26" s="37"/>
      <c r="HBS26" s="37"/>
      <c r="HBT26" s="37"/>
      <c r="HBU26" s="37"/>
      <c r="HBV26" s="37"/>
      <c r="HBW26" s="37"/>
      <c r="HBX26" s="37"/>
      <c r="HBY26" s="37"/>
      <c r="HBZ26" s="37"/>
      <c r="HCA26" s="37"/>
      <c r="HCB26" s="37"/>
      <c r="HCC26" s="37"/>
      <c r="HCD26" s="37"/>
      <c r="HCE26" s="37"/>
      <c r="HCF26" s="37"/>
      <c r="HCG26" s="37"/>
      <c r="HCH26" s="37"/>
      <c r="HCI26" s="37"/>
      <c r="HCJ26" s="37"/>
      <c r="HCK26" s="37"/>
      <c r="HCL26" s="37"/>
      <c r="HCM26" s="37"/>
      <c r="HCN26" s="37"/>
      <c r="HCO26" s="37"/>
      <c r="HCP26" s="37"/>
      <c r="HCQ26" s="37"/>
      <c r="HCR26" s="37"/>
      <c r="HCS26" s="37"/>
      <c r="HCT26" s="37"/>
      <c r="HCU26" s="37"/>
      <c r="HCV26" s="37"/>
      <c r="HCW26" s="37"/>
      <c r="HCX26" s="37"/>
      <c r="HCY26" s="37"/>
      <c r="HCZ26" s="37"/>
      <c r="HDA26" s="37"/>
      <c r="HDB26" s="37"/>
      <c r="HDC26" s="37"/>
      <c r="HDD26" s="37"/>
      <c r="HDE26" s="37"/>
      <c r="HDF26" s="37"/>
      <c r="HDG26" s="37"/>
      <c r="HDH26" s="37"/>
      <c r="HDI26" s="37"/>
      <c r="HDJ26" s="37"/>
      <c r="HDK26" s="37"/>
      <c r="HDL26" s="37"/>
      <c r="HDM26" s="37"/>
      <c r="HDN26" s="37"/>
      <c r="HDO26" s="37"/>
      <c r="HDP26" s="37"/>
      <c r="HDQ26" s="37"/>
      <c r="HDR26" s="37"/>
      <c r="HDS26" s="37"/>
      <c r="HDT26" s="37"/>
      <c r="HDU26" s="37"/>
      <c r="HDV26" s="37"/>
      <c r="HDW26" s="37"/>
      <c r="HDX26" s="37"/>
      <c r="HDY26" s="37"/>
      <c r="HDZ26" s="37"/>
      <c r="HEA26" s="37"/>
      <c r="HEB26" s="37"/>
      <c r="HEC26" s="37"/>
      <c r="HED26" s="37"/>
      <c r="HEE26" s="37"/>
      <c r="HEF26" s="37"/>
      <c r="HEG26" s="37"/>
      <c r="HEH26" s="37"/>
      <c r="HEI26" s="37"/>
      <c r="HEJ26" s="37"/>
      <c r="HEK26" s="37"/>
      <c r="HEL26" s="37"/>
      <c r="HEM26" s="37"/>
      <c r="HEN26" s="37"/>
      <c r="HEO26" s="37"/>
      <c r="HEP26" s="37"/>
      <c r="HEQ26" s="37"/>
      <c r="HER26" s="37"/>
      <c r="HES26" s="37"/>
      <c r="HET26" s="37"/>
      <c r="HEU26" s="37"/>
      <c r="HEV26" s="37"/>
      <c r="HEW26" s="37"/>
      <c r="HEX26" s="37"/>
      <c r="HEY26" s="37"/>
      <c r="HEZ26" s="37"/>
      <c r="HFA26" s="37"/>
      <c r="HFB26" s="37"/>
      <c r="HFC26" s="37"/>
      <c r="HFD26" s="37"/>
      <c r="HFE26" s="37"/>
      <c r="HFF26" s="37"/>
      <c r="HFG26" s="37"/>
      <c r="HFH26" s="37"/>
      <c r="HFI26" s="37"/>
      <c r="HFJ26" s="37"/>
      <c r="HFK26" s="37"/>
      <c r="HFL26" s="37"/>
      <c r="HFM26" s="37"/>
      <c r="HFN26" s="37"/>
      <c r="HFO26" s="37"/>
      <c r="HFP26" s="37"/>
      <c r="HFQ26" s="37"/>
      <c r="HFR26" s="37"/>
      <c r="HFS26" s="37"/>
      <c r="HFT26" s="37"/>
      <c r="HFU26" s="37"/>
      <c r="HFV26" s="37"/>
      <c r="HFW26" s="37"/>
      <c r="HFX26" s="37"/>
      <c r="HFY26" s="37"/>
      <c r="HFZ26" s="37"/>
      <c r="HGA26" s="37"/>
      <c r="HGB26" s="37"/>
      <c r="HGC26" s="37"/>
      <c r="HGD26" s="37"/>
      <c r="HGE26" s="37"/>
      <c r="HGF26" s="37"/>
      <c r="HGG26" s="37"/>
      <c r="HGH26" s="37"/>
      <c r="HGI26" s="37"/>
      <c r="HGJ26" s="37"/>
      <c r="HGK26" s="37"/>
      <c r="HGL26" s="37"/>
      <c r="HGM26" s="37"/>
      <c r="HGN26" s="37"/>
      <c r="HGO26" s="37"/>
      <c r="HGP26" s="37"/>
      <c r="HGQ26" s="37"/>
      <c r="HGR26" s="37"/>
      <c r="HGS26" s="37"/>
      <c r="HGT26" s="37"/>
      <c r="HGU26" s="37"/>
      <c r="HGV26" s="37"/>
      <c r="HGW26" s="37"/>
      <c r="HGX26" s="37"/>
      <c r="HGY26" s="37"/>
      <c r="HGZ26" s="37"/>
      <c r="HHA26" s="37"/>
      <c r="HHB26" s="37"/>
      <c r="HHC26" s="37"/>
      <c r="HHD26" s="37"/>
      <c r="HHE26" s="37"/>
      <c r="HHF26" s="37"/>
      <c r="HHG26" s="37"/>
      <c r="HHH26" s="37"/>
      <c r="HHI26" s="37"/>
      <c r="HHJ26" s="37"/>
      <c r="HHK26" s="37"/>
      <c r="HHL26" s="37"/>
      <c r="HHM26" s="37"/>
      <c r="HHN26" s="37"/>
      <c r="HHO26" s="37"/>
      <c r="HHP26" s="37"/>
      <c r="HHQ26" s="37"/>
      <c r="HHR26" s="37"/>
      <c r="HHS26" s="37"/>
      <c r="HHT26" s="37"/>
      <c r="HHU26" s="37"/>
      <c r="HHV26" s="37"/>
      <c r="HHW26" s="37"/>
      <c r="HHX26" s="37"/>
      <c r="HHY26" s="37"/>
      <c r="HHZ26" s="37"/>
      <c r="HIA26" s="37"/>
      <c r="HIB26" s="37"/>
      <c r="HIC26" s="37"/>
      <c r="HID26" s="37"/>
      <c r="HIE26" s="37"/>
      <c r="HIF26" s="37"/>
      <c r="HIG26" s="37"/>
      <c r="HIH26" s="37"/>
      <c r="HII26" s="37"/>
      <c r="HIJ26" s="37"/>
      <c r="HIK26" s="37"/>
      <c r="HIL26" s="37"/>
      <c r="HIM26" s="37"/>
      <c r="HIN26" s="37"/>
      <c r="HIO26" s="37"/>
      <c r="HIP26" s="37"/>
      <c r="HIQ26" s="37"/>
      <c r="HIR26" s="37"/>
      <c r="HIS26" s="37"/>
      <c r="HIT26" s="37"/>
      <c r="HIU26" s="37"/>
      <c r="HIV26" s="37"/>
      <c r="HIW26" s="37"/>
      <c r="HIX26" s="37"/>
      <c r="HIY26" s="37"/>
      <c r="HIZ26" s="37"/>
      <c r="HJA26" s="37"/>
      <c r="HJB26" s="37"/>
      <c r="HJC26" s="37"/>
      <c r="HJD26" s="37"/>
      <c r="HJE26" s="37"/>
      <c r="HJF26" s="37"/>
      <c r="HJG26" s="37"/>
      <c r="HJH26" s="37"/>
      <c r="HJI26" s="37"/>
      <c r="HJJ26" s="37"/>
      <c r="HJK26" s="37"/>
      <c r="HJL26" s="37"/>
      <c r="HJM26" s="37"/>
      <c r="HJN26" s="37"/>
      <c r="HJO26" s="37"/>
      <c r="HJP26" s="37"/>
      <c r="HJQ26" s="37"/>
      <c r="HJR26" s="37"/>
      <c r="HJS26" s="37"/>
      <c r="HJT26" s="37"/>
      <c r="HJU26" s="37"/>
      <c r="HJV26" s="37"/>
      <c r="HJW26" s="37"/>
      <c r="HJX26" s="37"/>
      <c r="HJY26" s="37"/>
      <c r="HJZ26" s="37"/>
      <c r="HKA26" s="37"/>
      <c r="HKB26" s="37"/>
      <c r="HKC26" s="37"/>
      <c r="HKD26" s="37"/>
      <c r="HKE26" s="37"/>
      <c r="HKF26" s="37"/>
      <c r="HKG26" s="37"/>
      <c r="HKH26" s="37"/>
      <c r="HKI26" s="37"/>
      <c r="HKJ26" s="37"/>
      <c r="HKK26" s="37"/>
      <c r="HKL26" s="37"/>
      <c r="HKM26" s="37"/>
      <c r="HKN26" s="37"/>
      <c r="HKO26" s="37"/>
      <c r="HKP26" s="37"/>
      <c r="HKQ26" s="37"/>
      <c r="HKR26" s="37"/>
      <c r="HKS26" s="37"/>
      <c r="HKT26" s="37"/>
      <c r="HKU26" s="37"/>
      <c r="HKV26" s="37"/>
      <c r="HKW26" s="37"/>
      <c r="HKX26" s="37"/>
      <c r="HKY26" s="37"/>
      <c r="HKZ26" s="37"/>
      <c r="HLA26" s="37"/>
      <c r="HLB26" s="37"/>
      <c r="HLC26" s="37"/>
      <c r="HLD26" s="37"/>
      <c r="HLE26" s="37"/>
      <c r="HLF26" s="37"/>
      <c r="HLG26" s="37"/>
      <c r="HLH26" s="37"/>
      <c r="HLI26" s="37"/>
      <c r="HLJ26" s="37"/>
      <c r="HLK26" s="37"/>
      <c r="HLL26" s="37"/>
      <c r="HLM26" s="37"/>
      <c r="HLN26" s="37"/>
      <c r="HLO26" s="37"/>
      <c r="HLP26" s="37"/>
      <c r="HLQ26" s="37"/>
      <c r="HLR26" s="37"/>
      <c r="HLS26" s="37"/>
      <c r="HLT26" s="37"/>
      <c r="HLU26" s="37"/>
      <c r="HLV26" s="37"/>
      <c r="HLW26" s="37"/>
      <c r="HLX26" s="37"/>
      <c r="HLY26" s="37"/>
      <c r="HLZ26" s="37"/>
      <c r="HMA26" s="37"/>
      <c r="HMB26" s="37"/>
      <c r="HMC26" s="37"/>
      <c r="HMD26" s="37"/>
      <c r="HME26" s="37"/>
      <c r="HMF26" s="37"/>
      <c r="HMG26" s="37"/>
      <c r="HMH26" s="37"/>
      <c r="HMI26" s="37"/>
      <c r="HMJ26" s="37"/>
      <c r="HMK26" s="37"/>
      <c r="HML26" s="37"/>
      <c r="HMM26" s="37"/>
      <c r="HMN26" s="37"/>
      <c r="HMO26" s="37"/>
      <c r="HMP26" s="37"/>
      <c r="HMQ26" s="37"/>
      <c r="HMR26" s="37"/>
      <c r="HMS26" s="37"/>
      <c r="HMT26" s="37"/>
      <c r="HMU26" s="37"/>
      <c r="HMV26" s="37"/>
      <c r="HMW26" s="37"/>
      <c r="HMX26" s="37"/>
      <c r="HMY26" s="37"/>
      <c r="HMZ26" s="37"/>
      <c r="HNA26" s="37"/>
      <c r="HNB26" s="37"/>
      <c r="HNC26" s="37"/>
      <c r="HND26" s="37"/>
      <c r="HNE26" s="37"/>
      <c r="HNF26" s="37"/>
      <c r="HNG26" s="37"/>
      <c r="HNH26" s="37"/>
      <c r="HNI26" s="37"/>
      <c r="HNJ26" s="37"/>
      <c r="HNK26" s="37"/>
      <c r="HNL26" s="37"/>
      <c r="HNM26" s="37"/>
      <c r="HNN26" s="37"/>
      <c r="HNO26" s="37"/>
      <c r="HNP26" s="37"/>
      <c r="HNQ26" s="37"/>
      <c r="HNR26" s="37"/>
      <c r="HNS26" s="37"/>
      <c r="HNT26" s="37"/>
      <c r="HNU26" s="37"/>
      <c r="HNV26" s="37"/>
      <c r="HNW26" s="37"/>
      <c r="HNX26" s="37"/>
      <c r="HNY26" s="37"/>
      <c r="HNZ26" s="37"/>
      <c r="HOA26" s="37"/>
      <c r="HOB26" s="37"/>
      <c r="HOC26" s="37"/>
      <c r="HOD26" s="37"/>
      <c r="HOE26" s="37"/>
      <c r="HOF26" s="37"/>
      <c r="HOG26" s="37"/>
      <c r="HOH26" s="37"/>
      <c r="HOI26" s="37"/>
      <c r="HOJ26" s="37"/>
      <c r="HOK26" s="37"/>
      <c r="HOL26" s="37"/>
      <c r="HOM26" s="37"/>
      <c r="HON26" s="37"/>
      <c r="HOO26" s="37"/>
      <c r="HOP26" s="37"/>
      <c r="HOQ26" s="37"/>
      <c r="HOR26" s="37"/>
      <c r="HOS26" s="37"/>
      <c r="HOT26" s="37"/>
      <c r="HOU26" s="37"/>
      <c r="HOV26" s="37"/>
      <c r="HOW26" s="37"/>
      <c r="HOX26" s="37"/>
      <c r="HOY26" s="37"/>
      <c r="HOZ26" s="37"/>
      <c r="HPA26" s="37"/>
      <c r="HPB26" s="37"/>
      <c r="HPC26" s="37"/>
      <c r="HPD26" s="37"/>
      <c r="HPE26" s="37"/>
      <c r="HPF26" s="37"/>
      <c r="HPG26" s="37"/>
      <c r="HPH26" s="37"/>
      <c r="HPI26" s="37"/>
      <c r="HPJ26" s="37"/>
      <c r="HPK26" s="37"/>
      <c r="HPL26" s="37"/>
      <c r="HPM26" s="37"/>
      <c r="HPN26" s="37"/>
      <c r="HPO26" s="37"/>
      <c r="HPP26" s="37"/>
      <c r="HPQ26" s="37"/>
      <c r="HPR26" s="37"/>
      <c r="HPS26" s="37"/>
      <c r="HPT26" s="37"/>
      <c r="HPU26" s="37"/>
      <c r="HPV26" s="37"/>
      <c r="HPW26" s="37"/>
      <c r="HPX26" s="37"/>
      <c r="HPY26" s="37"/>
      <c r="HPZ26" s="37"/>
      <c r="HQA26" s="37"/>
      <c r="HQB26" s="37"/>
      <c r="HQC26" s="37"/>
      <c r="HQD26" s="37"/>
      <c r="HQE26" s="37"/>
      <c r="HQF26" s="37"/>
      <c r="HQG26" s="37"/>
      <c r="HQH26" s="37"/>
      <c r="HQI26" s="37"/>
      <c r="HQJ26" s="37"/>
      <c r="HQK26" s="37"/>
      <c r="HQL26" s="37"/>
      <c r="HQM26" s="37"/>
      <c r="HQN26" s="37"/>
      <c r="HQO26" s="37"/>
      <c r="HQP26" s="37"/>
      <c r="HQQ26" s="37"/>
      <c r="HQR26" s="37"/>
      <c r="HQS26" s="37"/>
      <c r="HQT26" s="37"/>
      <c r="HQU26" s="37"/>
      <c r="HQV26" s="37"/>
      <c r="HQW26" s="37"/>
      <c r="HQX26" s="37"/>
      <c r="HQY26" s="37"/>
      <c r="HQZ26" s="37"/>
      <c r="HRA26" s="37"/>
      <c r="HRB26" s="37"/>
      <c r="HRC26" s="37"/>
      <c r="HRD26" s="37"/>
      <c r="HRE26" s="37"/>
      <c r="HRF26" s="37"/>
      <c r="HRG26" s="37"/>
      <c r="HRH26" s="37"/>
      <c r="HRI26" s="37"/>
      <c r="HRJ26" s="37"/>
      <c r="HRK26" s="37"/>
      <c r="HRL26" s="37"/>
      <c r="HRM26" s="37"/>
      <c r="HRN26" s="37"/>
      <c r="HRO26" s="37"/>
      <c r="HRP26" s="37"/>
      <c r="HRQ26" s="37"/>
      <c r="HRR26" s="37"/>
      <c r="HRS26" s="37"/>
      <c r="HRT26" s="37"/>
      <c r="HRU26" s="37"/>
      <c r="HRV26" s="37"/>
      <c r="HRW26" s="37"/>
      <c r="HRX26" s="37"/>
      <c r="HRY26" s="37"/>
      <c r="HRZ26" s="37"/>
      <c r="HSA26" s="37"/>
      <c r="HSB26" s="37"/>
      <c r="HSC26" s="37"/>
      <c r="HSD26" s="37"/>
      <c r="HSE26" s="37"/>
      <c r="HSF26" s="37"/>
      <c r="HSG26" s="37"/>
      <c r="HSH26" s="37"/>
      <c r="HSI26" s="37"/>
      <c r="HSJ26" s="37"/>
      <c r="HSK26" s="37"/>
      <c r="HSL26" s="37"/>
      <c r="HSM26" s="37"/>
      <c r="HSN26" s="37"/>
      <c r="HSO26" s="37"/>
      <c r="HSP26" s="37"/>
      <c r="HSQ26" s="37"/>
      <c r="HSR26" s="37"/>
      <c r="HSS26" s="37"/>
      <c r="HST26" s="37"/>
      <c r="HSU26" s="37"/>
      <c r="HSV26" s="37"/>
      <c r="HSW26" s="37"/>
      <c r="HSX26" s="37"/>
      <c r="HSY26" s="37"/>
      <c r="HSZ26" s="37"/>
      <c r="HTA26" s="37"/>
      <c r="HTB26" s="37"/>
      <c r="HTC26" s="37"/>
      <c r="HTD26" s="37"/>
      <c r="HTE26" s="37"/>
      <c r="HTF26" s="37"/>
      <c r="HTG26" s="37"/>
      <c r="HTH26" s="37"/>
      <c r="HTI26" s="37"/>
      <c r="HTJ26" s="37"/>
      <c r="HTK26" s="37"/>
      <c r="HTL26" s="37"/>
      <c r="HTM26" s="37"/>
      <c r="HTN26" s="37"/>
      <c r="HTO26" s="37"/>
      <c r="HTP26" s="37"/>
      <c r="HTQ26" s="37"/>
      <c r="HTR26" s="37"/>
      <c r="HTS26" s="37"/>
      <c r="HTT26" s="37"/>
      <c r="HTU26" s="37"/>
      <c r="HTV26" s="37"/>
      <c r="HTW26" s="37"/>
      <c r="HTX26" s="37"/>
      <c r="HTY26" s="37"/>
      <c r="HTZ26" s="37"/>
      <c r="HUA26" s="37"/>
      <c r="HUB26" s="37"/>
      <c r="HUC26" s="37"/>
      <c r="HUD26" s="37"/>
      <c r="HUE26" s="37"/>
      <c r="HUF26" s="37"/>
      <c r="HUG26" s="37"/>
      <c r="HUH26" s="37"/>
      <c r="HUI26" s="37"/>
      <c r="HUJ26" s="37"/>
      <c r="HUK26" s="37"/>
      <c r="HUL26" s="37"/>
      <c r="HUM26" s="37"/>
      <c r="HUN26" s="37"/>
      <c r="HUO26" s="37"/>
      <c r="HUP26" s="37"/>
      <c r="HUQ26" s="37"/>
      <c r="HUR26" s="37"/>
      <c r="HUS26" s="37"/>
      <c r="HUT26" s="37"/>
      <c r="HUU26" s="37"/>
      <c r="HUV26" s="37"/>
      <c r="HUW26" s="37"/>
      <c r="HUX26" s="37"/>
      <c r="HUY26" s="37"/>
      <c r="HUZ26" s="37"/>
      <c r="HVA26" s="37"/>
      <c r="HVB26" s="37"/>
      <c r="HVC26" s="37"/>
      <c r="HVD26" s="37"/>
      <c r="HVE26" s="37"/>
      <c r="HVF26" s="37"/>
      <c r="HVG26" s="37"/>
      <c r="HVH26" s="37"/>
      <c r="HVI26" s="37"/>
      <c r="HVJ26" s="37"/>
      <c r="HVK26" s="37"/>
      <c r="HVL26" s="37"/>
      <c r="HVM26" s="37"/>
      <c r="HVN26" s="37"/>
      <c r="HVO26" s="37"/>
      <c r="HVP26" s="37"/>
      <c r="HVQ26" s="37"/>
      <c r="HVR26" s="37"/>
      <c r="HVS26" s="37"/>
      <c r="HVT26" s="37"/>
      <c r="HVU26" s="37"/>
      <c r="HVV26" s="37"/>
      <c r="HVW26" s="37"/>
      <c r="HVX26" s="37"/>
      <c r="HVY26" s="37"/>
      <c r="HVZ26" s="37"/>
      <c r="HWA26" s="37"/>
      <c r="HWB26" s="37"/>
      <c r="HWC26" s="37"/>
      <c r="HWD26" s="37"/>
      <c r="HWE26" s="37"/>
      <c r="HWF26" s="37"/>
      <c r="HWG26" s="37"/>
      <c r="HWH26" s="37"/>
      <c r="HWI26" s="37"/>
      <c r="HWJ26" s="37"/>
      <c r="HWK26" s="37"/>
      <c r="HWL26" s="37"/>
      <c r="HWM26" s="37"/>
      <c r="HWN26" s="37"/>
      <c r="HWO26" s="37"/>
      <c r="HWP26" s="37"/>
      <c r="HWQ26" s="37"/>
      <c r="HWR26" s="37"/>
      <c r="HWS26" s="37"/>
      <c r="HWT26" s="37"/>
      <c r="HWU26" s="37"/>
      <c r="HWV26" s="37"/>
      <c r="HWW26" s="37"/>
      <c r="HWX26" s="37"/>
      <c r="HWY26" s="37"/>
      <c r="HWZ26" s="37"/>
      <c r="HXA26" s="37"/>
      <c r="HXB26" s="37"/>
      <c r="HXC26" s="37"/>
      <c r="HXD26" s="37"/>
      <c r="HXE26" s="37"/>
      <c r="HXF26" s="37"/>
      <c r="HXG26" s="37"/>
      <c r="HXH26" s="37"/>
      <c r="HXI26" s="37"/>
      <c r="HXJ26" s="37"/>
      <c r="HXK26" s="37"/>
      <c r="HXL26" s="37"/>
      <c r="HXM26" s="37"/>
      <c r="HXN26" s="37"/>
      <c r="HXO26" s="37"/>
      <c r="HXP26" s="37"/>
      <c r="HXQ26" s="37"/>
      <c r="HXR26" s="37"/>
      <c r="HXS26" s="37"/>
      <c r="HXT26" s="37"/>
      <c r="HXU26" s="37"/>
      <c r="HXV26" s="37"/>
      <c r="HXW26" s="37"/>
      <c r="HXX26" s="37"/>
      <c r="HXY26" s="37"/>
      <c r="HXZ26" s="37"/>
      <c r="HYA26" s="37"/>
      <c r="HYB26" s="37"/>
      <c r="HYC26" s="37"/>
      <c r="HYD26" s="37"/>
      <c r="HYE26" s="37"/>
      <c r="HYF26" s="37"/>
      <c r="HYG26" s="37"/>
      <c r="HYH26" s="37"/>
      <c r="HYI26" s="37"/>
      <c r="HYJ26" s="37"/>
      <c r="HYK26" s="37"/>
      <c r="HYL26" s="37"/>
      <c r="HYM26" s="37"/>
      <c r="HYN26" s="37"/>
      <c r="HYO26" s="37"/>
      <c r="HYP26" s="37"/>
      <c r="HYQ26" s="37"/>
      <c r="HYR26" s="37"/>
      <c r="HYS26" s="37"/>
      <c r="HYT26" s="37"/>
      <c r="HYU26" s="37"/>
      <c r="HYV26" s="37"/>
      <c r="HYW26" s="37"/>
      <c r="HYX26" s="37"/>
      <c r="HYY26" s="37"/>
      <c r="HYZ26" s="37"/>
      <c r="HZA26" s="37"/>
      <c r="HZB26" s="37"/>
      <c r="HZC26" s="37"/>
      <c r="HZD26" s="37"/>
      <c r="HZE26" s="37"/>
      <c r="HZF26" s="37"/>
      <c r="HZG26" s="37"/>
      <c r="HZH26" s="37"/>
      <c r="HZI26" s="37"/>
      <c r="HZJ26" s="37"/>
      <c r="HZK26" s="37"/>
      <c r="HZL26" s="37"/>
      <c r="HZM26" s="37"/>
      <c r="HZN26" s="37"/>
      <c r="HZO26" s="37"/>
      <c r="HZP26" s="37"/>
      <c r="HZQ26" s="37"/>
      <c r="HZR26" s="37"/>
      <c r="HZS26" s="37"/>
      <c r="HZT26" s="37"/>
      <c r="HZU26" s="37"/>
      <c r="HZV26" s="37"/>
      <c r="HZW26" s="37"/>
      <c r="HZX26" s="37"/>
      <c r="HZY26" s="37"/>
      <c r="HZZ26" s="37"/>
      <c r="IAA26" s="37"/>
      <c r="IAB26" s="37"/>
      <c r="IAC26" s="37"/>
      <c r="IAD26" s="37"/>
      <c r="IAE26" s="37"/>
      <c r="IAF26" s="37"/>
      <c r="IAG26" s="37"/>
      <c r="IAH26" s="37"/>
      <c r="IAI26" s="37"/>
      <c r="IAJ26" s="37"/>
      <c r="IAK26" s="37"/>
      <c r="IAL26" s="37"/>
      <c r="IAM26" s="37"/>
      <c r="IAN26" s="37"/>
      <c r="IAO26" s="37"/>
      <c r="IAP26" s="37"/>
      <c r="IAQ26" s="37"/>
      <c r="IAR26" s="37"/>
      <c r="IAS26" s="37"/>
      <c r="IAT26" s="37"/>
      <c r="IAU26" s="37"/>
      <c r="IAV26" s="37"/>
      <c r="IAW26" s="37"/>
      <c r="IAX26" s="37"/>
      <c r="IAY26" s="37"/>
      <c r="IAZ26" s="37"/>
      <c r="IBA26" s="37"/>
      <c r="IBB26" s="37"/>
      <c r="IBC26" s="37"/>
      <c r="IBD26" s="37"/>
      <c r="IBE26" s="37"/>
      <c r="IBF26" s="37"/>
      <c r="IBG26" s="37"/>
      <c r="IBH26" s="37"/>
      <c r="IBI26" s="37"/>
      <c r="IBJ26" s="37"/>
      <c r="IBK26" s="37"/>
      <c r="IBL26" s="37"/>
      <c r="IBM26" s="37"/>
      <c r="IBN26" s="37"/>
      <c r="IBO26" s="37"/>
      <c r="IBP26" s="37"/>
      <c r="IBQ26" s="37"/>
      <c r="IBR26" s="37"/>
      <c r="IBS26" s="37"/>
      <c r="IBT26" s="37"/>
      <c r="IBU26" s="37"/>
      <c r="IBV26" s="37"/>
      <c r="IBW26" s="37"/>
      <c r="IBX26" s="37"/>
      <c r="IBY26" s="37"/>
      <c r="IBZ26" s="37"/>
      <c r="ICA26" s="37"/>
      <c r="ICB26" s="37"/>
      <c r="ICC26" s="37"/>
      <c r="ICD26" s="37"/>
      <c r="ICE26" s="37"/>
      <c r="ICF26" s="37"/>
      <c r="ICG26" s="37"/>
      <c r="ICH26" s="37"/>
      <c r="ICI26" s="37"/>
      <c r="ICJ26" s="37"/>
      <c r="ICK26" s="37"/>
      <c r="ICL26" s="37"/>
      <c r="ICM26" s="37"/>
      <c r="ICN26" s="37"/>
      <c r="ICO26" s="37"/>
      <c r="ICP26" s="37"/>
      <c r="ICQ26" s="37"/>
      <c r="ICR26" s="37"/>
      <c r="ICS26" s="37"/>
      <c r="ICT26" s="37"/>
      <c r="ICU26" s="37"/>
      <c r="ICV26" s="37"/>
      <c r="ICW26" s="37"/>
      <c r="ICX26" s="37"/>
      <c r="ICY26" s="37"/>
      <c r="ICZ26" s="37"/>
      <c r="IDA26" s="37"/>
      <c r="IDB26" s="37"/>
      <c r="IDC26" s="37"/>
      <c r="IDD26" s="37"/>
      <c r="IDE26" s="37"/>
      <c r="IDF26" s="37"/>
      <c r="IDG26" s="37"/>
      <c r="IDH26" s="37"/>
      <c r="IDI26" s="37"/>
      <c r="IDJ26" s="37"/>
      <c r="IDK26" s="37"/>
      <c r="IDL26" s="37"/>
      <c r="IDM26" s="37"/>
      <c r="IDN26" s="37"/>
      <c r="IDO26" s="37"/>
      <c r="IDP26" s="37"/>
      <c r="IDQ26" s="37"/>
      <c r="IDR26" s="37"/>
      <c r="IDS26" s="37"/>
      <c r="IDT26" s="37"/>
      <c r="IDU26" s="37"/>
      <c r="IDV26" s="37"/>
      <c r="IDW26" s="37"/>
      <c r="IDX26" s="37"/>
      <c r="IDY26" s="37"/>
      <c r="IDZ26" s="37"/>
      <c r="IEA26" s="37"/>
      <c r="IEB26" s="37"/>
      <c r="IEC26" s="37"/>
      <c r="IED26" s="37"/>
      <c r="IEE26" s="37"/>
      <c r="IEF26" s="37"/>
      <c r="IEG26" s="37"/>
      <c r="IEH26" s="37"/>
      <c r="IEI26" s="37"/>
      <c r="IEJ26" s="37"/>
      <c r="IEK26" s="37"/>
      <c r="IEL26" s="37"/>
      <c r="IEM26" s="37"/>
      <c r="IEN26" s="37"/>
      <c r="IEO26" s="37"/>
      <c r="IEP26" s="37"/>
      <c r="IEQ26" s="37"/>
      <c r="IER26" s="37"/>
      <c r="IES26" s="37"/>
      <c r="IET26" s="37"/>
      <c r="IEU26" s="37"/>
      <c r="IEV26" s="37"/>
      <c r="IEW26" s="37"/>
      <c r="IEX26" s="37"/>
      <c r="IEY26" s="37"/>
      <c r="IEZ26" s="37"/>
      <c r="IFA26" s="37"/>
      <c r="IFB26" s="37"/>
      <c r="IFC26" s="37"/>
      <c r="IFD26" s="37"/>
      <c r="IFE26" s="37"/>
      <c r="IFF26" s="37"/>
      <c r="IFG26" s="37"/>
      <c r="IFH26" s="37"/>
      <c r="IFI26" s="37"/>
      <c r="IFJ26" s="37"/>
      <c r="IFK26" s="37"/>
      <c r="IFL26" s="37"/>
      <c r="IFM26" s="37"/>
      <c r="IFN26" s="37"/>
      <c r="IFO26" s="37"/>
      <c r="IFP26" s="37"/>
      <c r="IFQ26" s="37"/>
      <c r="IFR26" s="37"/>
      <c r="IFS26" s="37"/>
      <c r="IFT26" s="37"/>
      <c r="IFU26" s="37"/>
      <c r="IFV26" s="37"/>
      <c r="IFW26" s="37"/>
      <c r="IFX26" s="37"/>
      <c r="IFY26" s="37"/>
      <c r="IFZ26" s="37"/>
      <c r="IGA26" s="37"/>
      <c r="IGB26" s="37"/>
      <c r="IGC26" s="37"/>
      <c r="IGD26" s="37"/>
      <c r="IGE26" s="37"/>
      <c r="IGF26" s="37"/>
      <c r="IGG26" s="37"/>
      <c r="IGH26" s="37"/>
      <c r="IGI26" s="37"/>
      <c r="IGJ26" s="37"/>
      <c r="IGK26" s="37"/>
      <c r="IGL26" s="37"/>
      <c r="IGM26" s="37"/>
      <c r="IGN26" s="37"/>
      <c r="IGO26" s="37"/>
      <c r="IGP26" s="37"/>
      <c r="IGQ26" s="37"/>
      <c r="IGR26" s="37"/>
      <c r="IGS26" s="37"/>
      <c r="IGT26" s="37"/>
      <c r="IGU26" s="37"/>
      <c r="IGV26" s="37"/>
      <c r="IGW26" s="37"/>
      <c r="IGX26" s="37"/>
      <c r="IGY26" s="37"/>
      <c r="IGZ26" s="37"/>
      <c r="IHA26" s="37"/>
      <c r="IHB26" s="37"/>
      <c r="IHC26" s="37"/>
      <c r="IHD26" s="37"/>
      <c r="IHE26" s="37"/>
      <c r="IHF26" s="37"/>
      <c r="IHG26" s="37"/>
      <c r="IHH26" s="37"/>
      <c r="IHI26" s="37"/>
      <c r="IHJ26" s="37"/>
      <c r="IHK26" s="37"/>
      <c r="IHL26" s="37"/>
      <c r="IHM26" s="37"/>
      <c r="IHN26" s="37"/>
      <c r="IHO26" s="37"/>
      <c r="IHP26" s="37"/>
      <c r="IHQ26" s="37"/>
      <c r="IHR26" s="37"/>
      <c r="IHS26" s="37"/>
      <c r="IHT26" s="37"/>
      <c r="IHU26" s="37"/>
      <c r="IHV26" s="37"/>
      <c r="IHW26" s="37"/>
      <c r="IHX26" s="37"/>
      <c r="IHY26" s="37"/>
      <c r="IHZ26" s="37"/>
      <c r="IIA26" s="37"/>
      <c r="IIB26" s="37"/>
      <c r="IIC26" s="37"/>
      <c r="IID26" s="37"/>
      <c r="IIE26" s="37"/>
      <c r="IIF26" s="37"/>
      <c r="IIG26" s="37"/>
      <c r="IIH26" s="37"/>
      <c r="III26" s="37"/>
      <c r="IIJ26" s="37"/>
      <c r="IIK26" s="37"/>
      <c r="IIL26" s="37"/>
      <c r="IIM26" s="37"/>
      <c r="IIN26" s="37"/>
      <c r="IIO26" s="37"/>
      <c r="IIP26" s="37"/>
      <c r="IIQ26" s="37"/>
      <c r="IIR26" s="37"/>
      <c r="IIS26" s="37"/>
      <c r="IIT26" s="37"/>
      <c r="IIU26" s="37"/>
      <c r="IIV26" s="37"/>
      <c r="IIW26" s="37"/>
      <c r="IIX26" s="37"/>
      <c r="IIY26" s="37"/>
      <c r="IIZ26" s="37"/>
      <c r="IJA26" s="37"/>
      <c r="IJB26" s="37"/>
      <c r="IJC26" s="37"/>
      <c r="IJD26" s="37"/>
      <c r="IJE26" s="37"/>
      <c r="IJF26" s="37"/>
      <c r="IJG26" s="37"/>
      <c r="IJH26" s="37"/>
      <c r="IJI26" s="37"/>
      <c r="IJJ26" s="37"/>
      <c r="IJK26" s="37"/>
      <c r="IJL26" s="37"/>
      <c r="IJM26" s="37"/>
      <c r="IJN26" s="37"/>
      <c r="IJO26" s="37"/>
      <c r="IJP26" s="37"/>
      <c r="IJQ26" s="37"/>
      <c r="IJR26" s="37"/>
      <c r="IJS26" s="37"/>
      <c r="IJT26" s="37"/>
      <c r="IJU26" s="37"/>
      <c r="IJV26" s="37"/>
      <c r="IJW26" s="37"/>
      <c r="IJX26" s="37"/>
      <c r="IJY26" s="37"/>
      <c r="IJZ26" s="37"/>
      <c r="IKA26" s="37"/>
      <c r="IKB26" s="37"/>
      <c r="IKC26" s="37"/>
      <c r="IKD26" s="37"/>
      <c r="IKE26" s="37"/>
      <c r="IKF26" s="37"/>
      <c r="IKG26" s="37"/>
      <c r="IKH26" s="37"/>
      <c r="IKI26" s="37"/>
      <c r="IKJ26" s="37"/>
      <c r="IKK26" s="37"/>
      <c r="IKL26" s="37"/>
      <c r="IKM26" s="37"/>
      <c r="IKN26" s="37"/>
      <c r="IKO26" s="37"/>
      <c r="IKP26" s="37"/>
      <c r="IKQ26" s="37"/>
      <c r="IKR26" s="37"/>
      <c r="IKS26" s="37"/>
      <c r="IKT26" s="37"/>
      <c r="IKU26" s="37"/>
      <c r="IKV26" s="37"/>
      <c r="IKW26" s="37"/>
      <c r="IKX26" s="37"/>
      <c r="IKY26" s="37"/>
      <c r="IKZ26" s="37"/>
      <c r="ILA26" s="37"/>
      <c r="ILB26" s="37"/>
      <c r="ILC26" s="37"/>
      <c r="ILD26" s="37"/>
      <c r="ILE26" s="37"/>
      <c r="ILF26" s="37"/>
      <c r="ILG26" s="37"/>
      <c r="ILH26" s="37"/>
      <c r="ILI26" s="37"/>
      <c r="ILJ26" s="37"/>
      <c r="ILK26" s="37"/>
      <c r="ILL26" s="37"/>
      <c r="ILM26" s="37"/>
      <c r="ILN26" s="37"/>
      <c r="ILO26" s="37"/>
      <c r="ILP26" s="37"/>
      <c r="ILQ26" s="37"/>
      <c r="ILR26" s="37"/>
      <c r="ILS26" s="37"/>
      <c r="ILT26" s="37"/>
      <c r="ILU26" s="37"/>
      <c r="ILV26" s="37"/>
      <c r="ILW26" s="37"/>
      <c r="ILX26" s="37"/>
      <c r="ILY26" s="37"/>
      <c r="ILZ26" s="37"/>
      <c r="IMA26" s="37"/>
      <c r="IMB26" s="37"/>
      <c r="IMC26" s="37"/>
      <c r="IMD26" s="37"/>
      <c r="IME26" s="37"/>
      <c r="IMF26" s="37"/>
      <c r="IMG26" s="37"/>
      <c r="IMH26" s="37"/>
      <c r="IMI26" s="37"/>
      <c r="IMJ26" s="37"/>
      <c r="IMK26" s="37"/>
      <c r="IML26" s="37"/>
      <c r="IMM26" s="37"/>
      <c r="IMN26" s="37"/>
      <c r="IMO26" s="37"/>
      <c r="IMP26" s="37"/>
      <c r="IMQ26" s="37"/>
      <c r="IMR26" s="37"/>
      <c r="IMS26" s="37"/>
      <c r="IMT26" s="37"/>
      <c r="IMU26" s="37"/>
      <c r="IMV26" s="37"/>
      <c r="IMW26" s="37"/>
      <c r="IMX26" s="37"/>
      <c r="IMY26" s="37"/>
      <c r="IMZ26" s="37"/>
      <c r="INA26" s="37"/>
      <c r="INB26" s="37"/>
      <c r="INC26" s="37"/>
      <c r="IND26" s="37"/>
      <c r="INE26" s="37"/>
      <c r="INF26" s="37"/>
      <c r="ING26" s="37"/>
      <c r="INH26" s="37"/>
      <c r="INI26" s="37"/>
      <c r="INJ26" s="37"/>
      <c r="INK26" s="37"/>
      <c r="INL26" s="37"/>
      <c r="INM26" s="37"/>
      <c r="INN26" s="37"/>
      <c r="INO26" s="37"/>
      <c r="INP26" s="37"/>
      <c r="INQ26" s="37"/>
      <c r="INR26" s="37"/>
      <c r="INS26" s="37"/>
      <c r="INT26" s="37"/>
      <c r="INU26" s="37"/>
      <c r="INV26" s="37"/>
      <c r="INW26" s="37"/>
      <c r="INX26" s="37"/>
      <c r="INY26" s="37"/>
      <c r="INZ26" s="37"/>
      <c r="IOA26" s="37"/>
      <c r="IOB26" s="37"/>
      <c r="IOC26" s="37"/>
      <c r="IOD26" s="37"/>
      <c r="IOE26" s="37"/>
      <c r="IOF26" s="37"/>
      <c r="IOG26" s="37"/>
      <c r="IOH26" s="37"/>
      <c r="IOI26" s="37"/>
      <c r="IOJ26" s="37"/>
      <c r="IOK26" s="37"/>
      <c r="IOL26" s="37"/>
      <c r="IOM26" s="37"/>
      <c r="ION26" s="37"/>
      <c r="IOO26" s="37"/>
      <c r="IOP26" s="37"/>
      <c r="IOQ26" s="37"/>
      <c r="IOR26" s="37"/>
      <c r="IOS26" s="37"/>
      <c r="IOT26" s="37"/>
      <c r="IOU26" s="37"/>
      <c r="IOV26" s="37"/>
      <c r="IOW26" s="37"/>
      <c r="IOX26" s="37"/>
      <c r="IOY26" s="37"/>
      <c r="IOZ26" s="37"/>
      <c r="IPA26" s="37"/>
      <c r="IPB26" s="37"/>
      <c r="IPC26" s="37"/>
      <c r="IPD26" s="37"/>
      <c r="IPE26" s="37"/>
      <c r="IPF26" s="37"/>
      <c r="IPG26" s="37"/>
      <c r="IPH26" s="37"/>
      <c r="IPI26" s="37"/>
      <c r="IPJ26" s="37"/>
      <c r="IPK26" s="37"/>
      <c r="IPL26" s="37"/>
      <c r="IPM26" s="37"/>
      <c r="IPN26" s="37"/>
      <c r="IPO26" s="37"/>
      <c r="IPP26" s="37"/>
      <c r="IPQ26" s="37"/>
      <c r="IPR26" s="37"/>
      <c r="IPS26" s="37"/>
      <c r="IPT26" s="37"/>
      <c r="IPU26" s="37"/>
      <c r="IPV26" s="37"/>
      <c r="IPW26" s="37"/>
      <c r="IPX26" s="37"/>
      <c r="IPY26" s="37"/>
      <c r="IPZ26" s="37"/>
      <c r="IQA26" s="37"/>
      <c r="IQB26" s="37"/>
      <c r="IQC26" s="37"/>
      <c r="IQD26" s="37"/>
      <c r="IQE26" s="37"/>
      <c r="IQF26" s="37"/>
      <c r="IQG26" s="37"/>
      <c r="IQH26" s="37"/>
      <c r="IQI26" s="37"/>
      <c r="IQJ26" s="37"/>
      <c r="IQK26" s="37"/>
      <c r="IQL26" s="37"/>
      <c r="IQM26" s="37"/>
      <c r="IQN26" s="37"/>
      <c r="IQO26" s="37"/>
      <c r="IQP26" s="37"/>
      <c r="IQQ26" s="37"/>
      <c r="IQR26" s="37"/>
      <c r="IQS26" s="37"/>
      <c r="IQT26" s="37"/>
      <c r="IQU26" s="37"/>
      <c r="IQV26" s="37"/>
      <c r="IQW26" s="37"/>
      <c r="IQX26" s="37"/>
      <c r="IQY26" s="37"/>
      <c r="IQZ26" s="37"/>
      <c r="IRA26" s="37"/>
      <c r="IRB26" s="37"/>
      <c r="IRC26" s="37"/>
      <c r="IRD26" s="37"/>
      <c r="IRE26" s="37"/>
      <c r="IRF26" s="37"/>
      <c r="IRG26" s="37"/>
      <c r="IRH26" s="37"/>
      <c r="IRI26" s="37"/>
      <c r="IRJ26" s="37"/>
      <c r="IRK26" s="37"/>
      <c r="IRL26" s="37"/>
      <c r="IRM26" s="37"/>
      <c r="IRN26" s="37"/>
      <c r="IRO26" s="37"/>
      <c r="IRP26" s="37"/>
      <c r="IRQ26" s="37"/>
      <c r="IRR26" s="37"/>
      <c r="IRS26" s="37"/>
      <c r="IRT26" s="37"/>
      <c r="IRU26" s="37"/>
      <c r="IRV26" s="37"/>
      <c r="IRW26" s="37"/>
      <c r="IRX26" s="37"/>
      <c r="IRY26" s="37"/>
      <c r="IRZ26" s="37"/>
      <c r="ISA26" s="37"/>
      <c r="ISB26" s="37"/>
      <c r="ISC26" s="37"/>
      <c r="ISD26" s="37"/>
      <c r="ISE26" s="37"/>
      <c r="ISF26" s="37"/>
      <c r="ISG26" s="37"/>
      <c r="ISH26" s="37"/>
      <c r="ISI26" s="37"/>
      <c r="ISJ26" s="37"/>
      <c r="ISK26" s="37"/>
      <c r="ISL26" s="37"/>
      <c r="ISM26" s="37"/>
      <c r="ISN26" s="37"/>
      <c r="ISO26" s="37"/>
      <c r="ISP26" s="37"/>
      <c r="ISQ26" s="37"/>
      <c r="ISR26" s="37"/>
      <c r="ISS26" s="37"/>
      <c r="IST26" s="37"/>
      <c r="ISU26" s="37"/>
      <c r="ISV26" s="37"/>
      <c r="ISW26" s="37"/>
      <c r="ISX26" s="37"/>
      <c r="ISY26" s="37"/>
      <c r="ISZ26" s="37"/>
      <c r="ITA26" s="37"/>
      <c r="ITB26" s="37"/>
      <c r="ITC26" s="37"/>
      <c r="ITD26" s="37"/>
      <c r="ITE26" s="37"/>
      <c r="ITF26" s="37"/>
      <c r="ITG26" s="37"/>
      <c r="ITH26" s="37"/>
      <c r="ITI26" s="37"/>
      <c r="ITJ26" s="37"/>
      <c r="ITK26" s="37"/>
      <c r="ITL26" s="37"/>
      <c r="ITM26" s="37"/>
      <c r="ITN26" s="37"/>
      <c r="ITO26" s="37"/>
      <c r="ITP26" s="37"/>
      <c r="ITQ26" s="37"/>
      <c r="ITR26" s="37"/>
      <c r="ITS26" s="37"/>
      <c r="ITT26" s="37"/>
      <c r="ITU26" s="37"/>
      <c r="ITV26" s="37"/>
      <c r="ITW26" s="37"/>
      <c r="ITX26" s="37"/>
      <c r="ITY26" s="37"/>
      <c r="ITZ26" s="37"/>
      <c r="IUA26" s="37"/>
      <c r="IUB26" s="37"/>
      <c r="IUC26" s="37"/>
      <c r="IUD26" s="37"/>
      <c r="IUE26" s="37"/>
      <c r="IUF26" s="37"/>
      <c r="IUG26" s="37"/>
      <c r="IUH26" s="37"/>
      <c r="IUI26" s="37"/>
      <c r="IUJ26" s="37"/>
      <c r="IUK26" s="37"/>
      <c r="IUL26" s="37"/>
      <c r="IUM26" s="37"/>
      <c r="IUN26" s="37"/>
      <c r="IUO26" s="37"/>
      <c r="IUP26" s="37"/>
      <c r="IUQ26" s="37"/>
      <c r="IUR26" s="37"/>
      <c r="IUS26" s="37"/>
      <c r="IUT26" s="37"/>
      <c r="IUU26" s="37"/>
      <c r="IUV26" s="37"/>
      <c r="IUW26" s="37"/>
      <c r="IUX26" s="37"/>
      <c r="IUY26" s="37"/>
      <c r="IUZ26" s="37"/>
      <c r="IVA26" s="37"/>
      <c r="IVB26" s="37"/>
      <c r="IVC26" s="37"/>
      <c r="IVD26" s="37"/>
      <c r="IVE26" s="37"/>
      <c r="IVF26" s="37"/>
      <c r="IVG26" s="37"/>
      <c r="IVH26" s="37"/>
      <c r="IVI26" s="37"/>
      <c r="IVJ26" s="37"/>
      <c r="IVK26" s="37"/>
      <c r="IVL26" s="37"/>
      <c r="IVM26" s="37"/>
      <c r="IVN26" s="37"/>
      <c r="IVO26" s="37"/>
      <c r="IVP26" s="37"/>
      <c r="IVQ26" s="37"/>
      <c r="IVR26" s="37"/>
      <c r="IVS26" s="37"/>
      <c r="IVT26" s="37"/>
      <c r="IVU26" s="37"/>
      <c r="IVV26" s="37"/>
      <c r="IVW26" s="37"/>
      <c r="IVX26" s="37"/>
      <c r="IVY26" s="37"/>
      <c r="IVZ26" s="37"/>
      <c r="IWA26" s="37"/>
      <c r="IWB26" s="37"/>
      <c r="IWC26" s="37"/>
      <c r="IWD26" s="37"/>
      <c r="IWE26" s="37"/>
      <c r="IWF26" s="37"/>
      <c r="IWG26" s="37"/>
      <c r="IWH26" s="37"/>
      <c r="IWI26" s="37"/>
      <c r="IWJ26" s="37"/>
      <c r="IWK26" s="37"/>
      <c r="IWL26" s="37"/>
      <c r="IWM26" s="37"/>
      <c r="IWN26" s="37"/>
      <c r="IWO26" s="37"/>
      <c r="IWP26" s="37"/>
      <c r="IWQ26" s="37"/>
      <c r="IWR26" s="37"/>
      <c r="IWS26" s="37"/>
      <c r="IWT26" s="37"/>
      <c r="IWU26" s="37"/>
      <c r="IWV26" s="37"/>
      <c r="IWW26" s="37"/>
      <c r="IWX26" s="37"/>
      <c r="IWY26" s="37"/>
      <c r="IWZ26" s="37"/>
      <c r="IXA26" s="37"/>
      <c r="IXB26" s="37"/>
      <c r="IXC26" s="37"/>
      <c r="IXD26" s="37"/>
      <c r="IXE26" s="37"/>
      <c r="IXF26" s="37"/>
      <c r="IXG26" s="37"/>
      <c r="IXH26" s="37"/>
      <c r="IXI26" s="37"/>
      <c r="IXJ26" s="37"/>
      <c r="IXK26" s="37"/>
      <c r="IXL26" s="37"/>
      <c r="IXM26" s="37"/>
      <c r="IXN26" s="37"/>
      <c r="IXO26" s="37"/>
      <c r="IXP26" s="37"/>
      <c r="IXQ26" s="37"/>
      <c r="IXR26" s="37"/>
      <c r="IXS26" s="37"/>
      <c r="IXT26" s="37"/>
      <c r="IXU26" s="37"/>
      <c r="IXV26" s="37"/>
      <c r="IXW26" s="37"/>
      <c r="IXX26" s="37"/>
      <c r="IXY26" s="37"/>
      <c r="IXZ26" s="37"/>
      <c r="IYA26" s="37"/>
      <c r="IYB26" s="37"/>
      <c r="IYC26" s="37"/>
      <c r="IYD26" s="37"/>
      <c r="IYE26" s="37"/>
      <c r="IYF26" s="37"/>
      <c r="IYG26" s="37"/>
      <c r="IYH26" s="37"/>
      <c r="IYI26" s="37"/>
      <c r="IYJ26" s="37"/>
      <c r="IYK26" s="37"/>
      <c r="IYL26" s="37"/>
      <c r="IYM26" s="37"/>
      <c r="IYN26" s="37"/>
      <c r="IYO26" s="37"/>
      <c r="IYP26" s="37"/>
      <c r="IYQ26" s="37"/>
      <c r="IYR26" s="37"/>
      <c r="IYS26" s="37"/>
      <c r="IYT26" s="37"/>
      <c r="IYU26" s="37"/>
      <c r="IYV26" s="37"/>
      <c r="IYW26" s="37"/>
      <c r="IYX26" s="37"/>
      <c r="IYY26" s="37"/>
      <c r="IYZ26" s="37"/>
      <c r="IZA26" s="37"/>
      <c r="IZB26" s="37"/>
      <c r="IZC26" s="37"/>
      <c r="IZD26" s="37"/>
      <c r="IZE26" s="37"/>
      <c r="IZF26" s="37"/>
      <c r="IZG26" s="37"/>
      <c r="IZH26" s="37"/>
      <c r="IZI26" s="37"/>
      <c r="IZJ26" s="37"/>
      <c r="IZK26" s="37"/>
      <c r="IZL26" s="37"/>
      <c r="IZM26" s="37"/>
      <c r="IZN26" s="37"/>
      <c r="IZO26" s="37"/>
      <c r="IZP26" s="37"/>
      <c r="IZQ26" s="37"/>
      <c r="IZR26" s="37"/>
      <c r="IZS26" s="37"/>
      <c r="IZT26" s="37"/>
      <c r="IZU26" s="37"/>
      <c r="IZV26" s="37"/>
      <c r="IZW26" s="37"/>
      <c r="IZX26" s="37"/>
      <c r="IZY26" s="37"/>
      <c r="IZZ26" s="37"/>
      <c r="JAA26" s="37"/>
      <c r="JAB26" s="37"/>
      <c r="JAC26" s="37"/>
      <c r="JAD26" s="37"/>
      <c r="JAE26" s="37"/>
      <c r="JAF26" s="37"/>
      <c r="JAG26" s="37"/>
      <c r="JAH26" s="37"/>
      <c r="JAI26" s="37"/>
      <c r="JAJ26" s="37"/>
      <c r="JAK26" s="37"/>
      <c r="JAL26" s="37"/>
      <c r="JAM26" s="37"/>
      <c r="JAN26" s="37"/>
      <c r="JAO26" s="37"/>
      <c r="JAP26" s="37"/>
      <c r="JAQ26" s="37"/>
      <c r="JAR26" s="37"/>
      <c r="JAS26" s="37"/>
      <c r="JAT26" s="37"/>
      <c r="JAU26" s="37"/>
      <c r="JAV26" s="37"/>
      <c r="JAW26" s="37"/>
      <c r="JAX26" s="37"/>
      <c r="JAY26" s="37"/>
      <c r="JAZ26" s="37"/>
      <c r="JBA26" s="37"/>
      <c r="JBB26" s="37"/>
      <c r="JBC26" s="37"/>
      <c r="JBD26" s="37"/>
      <c r="JBE26" s="37"/>
      <c r="JBF26" s="37"/>
      <c r="JBG26" s="37"/>
      <c r="JBH26" s="37"/>
      <c r="JBI26" s="37"/>
      <c r="JBJ26" s="37"/>
      <c r="JBK26" s="37"/>
      <c r="JBL26" s="37"/>
      <c r="JBM26" s="37"/>
      <c r="JBN26" s="37"/>
      <c r="JBO26" s="37"/>
      <c r="JBP26" s="37"/>
      <c r="JBQ26" s="37"/>
      <c r="JBR26" s="37"/>
      <c r="JBS26" s="37"/>
      <c r="JBT26" s="37"/>
      <c r="JBU26" s="37"/>
      <c r="JBV26" s="37"/>
      <c r="JBW26" s="37"/>
      <c r="JBX26" s="37"/>
      <c r="JBY26" s="37"/>
      <c r="JBZ26" s="37"/>
      <c r="JCA26" s="37"/>
      <c r="JCB26" s="37"/>
      <c r="JCC26" s="37"/>
      <c r="JCD26" s="37"/>
      <c r="JCE26" s="37"/>
      <c r="JCF26" s="37"/>
      <c r="JCG26" s="37"/>
      <c r="JCH26" s="37"/>
      <c r="JCI26" s="37"/>
      <c r="JCJ26" s="37"/>
      <c r="JCK26" s="37"/>
      <c r="JCL26" s="37"/>
      <c r="JCM26" s="37"/>
      <c r="JCN26" s="37"/>
      <c r="JCO26" s="37"/>
      <c r="JCP26" s="37"/>
      <c r="JCQ26" s="37"/>
      <c r="JCR26" s="37"/>
      <c r="JCS26" s="37"/>
      <c r="JCT26" s="37"/>
      <c r="JCU26" s="37"/>
      <c r="JCV26" s="37"/>
      <c r="JCW26" s="37"/>
      <c r="JCX26" s="37"/>
      <c r="JCY26" s="37"/>
      <c r="JCZ26" s="37"/>
      <c r="JDA26" s="37"/>
      <c r="JDB26" s="37"/>
      <c r="JDC26" s="37"/>
      <c r="JDD26" s="37"/>
      <c r="JDE26" s="37"/>
      <c r="JDF26" s="37"/>
      <c r="JDG26" s="37"/>
      <c r="JDH26" s="37"/>
      <c r="JDI26" s="37"/>
      <c r="JDJ26" s="37"/>
      <c r="JDK26" s="37"/>
      <c r="JDL26" s="37"/>
      <c r="JDM26" s="37"/>
      <c r="JDN26" s="37"/>
      <c r="JDO26" s="37"/>
      <c r="JDP26" s="37"/>
      <c r="JDQ26" s="37"/>
      <c r="JDR26" s="37"/>
      <c r="JDS26" s="37"/>
      <c r="JDT26" s="37"/>
      <c r="JDU26" s="37"/>
      <c r="JDV26" s="37"/>
      <c r="JDW26" s="37"/>
      <c r="JDX26" s="37"/>
      <c r="JDY26" s="37"/>
      <c r="JDZ26" s="37"/>
      <c r="JEA26" s="37"/>
      <c r="JEB26" s="37"/>
      <c r="JEC26" s="37"/>
      <c r="JED26" s="37"/>
      <c r="JEE26" s="37"/>
      <c r="JEF26" s="37"/>
      <c r="JEG26" s="37"/>
      <c r="JEH26" s="37"/>
      <c r="JEI26" s="37"/>
      <c r="JEJ26" s="37"/>
      <c r="JEK26" s="37"/>
      <c r="JEL26" s="37"/>
      <c r="JEM26" s="37"/>
      <c r="JEN26" s="37"/>
      <c r="JEO26" s="37"/>
      <c r="JEP26" s="37"/>
      <c r="JEQ26" s="37"/>
      <c r="JER26" s="37"/>
      <c r="JES26" s="37"/>
      <c r="JET26" s="37"/>
      <c r="JEU26" s="37"/>
      <c r="JEV26" s="37"/>
      <c r="JEW26" s="37"/>
      <c r="JEX26" s="37"/>
      <c r="JEY26" s="37"/>
      <c r="JEZ26" s="37"/>
      <c r="JFA26" s="37"/>
      <c r="JFB26" s="37"/>
      <c r="JFC26" s="37"/>
      <c r="JFD26" s="37"/>
      <c r="JFE26" s="37"/>
      <c r="JFF26" s="37"/>
      <c r="JFG26" s="37"/>
      <c r="JFH26" s="37"/>
      <c r="JFI26" s="37"/>
      <c r="JFJ26" s="37"/>
      <c r="JFK26" s="37"/>
      <c r="JFL26" s="37"/>
      <c r="JFM26" s="37"/>
      <c r="JFN26" s="37"/>
      <c r="JFO26" s="37"/>
      <c r="JFP26" s="37"/>
      <c r="JFQ26" s="37"/>
      <c r="JFR26" s="37"/>
      <c r="JFS26" s="37"/>
      <c r="JFT26" s="37"/>
      <c r="JFU26" s="37"/>
      <c r="JFV26" s="37"/>
      <c r="JFW26" s="37"/>
      <c r="JFX26" s="37"/>
      <c r="JFY26" s="37"/>
      <c r="JFZ26" s="37"/>
      <c r="JGA26" s="37"/>
      <c r="JGB26" s="37"/>
      <c r="JGC26" s="37"/>
      <c r="JGD26" s="37"/>
      <c r="JGE26" s="37"/>
      <c r="JGF26" s="37"/>
      <c r="JGG26" s="37"/>
      <c r="JGH26" s="37"/>
      <c r="JGI26" s="37"/>
      <c r="JGJ26" s="37"/>
      <c r="JGK26" s="37"/>
      <c r="JGL26" s="37"/>
      <c r="JGM26" s="37"/>
      <c r="JGN26" s="37"/>
      <c r="JGO26" s="37"/>
      <c r="JGP26" s="37"/>
      <c r="JGQ26" s="37"/>
      <c r="JGR26" s="37"/>
      <c r="JGS26" s="37"/>
      <c r="JGT26" s="37"/>
      <c r="JGU26" s="37"/>
      <c r="JGV26" s="37"/>
      <c r="JGW26" s="37"/>
      <c r="JGX26" s="37"/>
      <c r="JGY26" s="37"/>
      <c r="JGZ26" s="37"/>
      <c r="JHA26" s="37"/>
      <c r="JHB26" s="37"/>
      <c r="JHC26" s="37"/>
      <c r="JHD26" s="37"/>
      <c r="JHE26" s="37"/>
      <c r="JHF26" s="37"/>
      <c r="JHG26" s="37"/>
      <c r="JHH26" s="37"/>
      <c r="JHI26" s="37"/>
      <c r="JHJ26" s="37"/>
      <c r="JHK26" s="37"/>
      <c r="JHL26" s="37"/>
      <c r="JHM26" s="37"/>
      <c r="JHN26" s="37"/>
      <c r="JHO26" s="37"/>
      <c r="JHP26" s="37"/>
      <c r="JHQ26" s="37"/>
      <c r="JHR26" s="37"/>
      <c r="JHS26" s="37"/>
      <c r="JHT26" s="37"/>
      <c r="JHU26" s="37"/>
      <c r="JHV26" s="37"/>
      <c r="JHW26" s="37"/>
      <c r="JHX26" s="37"/>
      <c r="JHY26" s="37"/>
      <c r="JHZ26" s="37"/>
      <c r="JIA26" s="37"/>
      <c r="JIB26" s="37"/>
      <c r="JIC26" s="37"/>
      <c r="JID26" s="37"/>
      <c r="JIE26" s="37"/>
      <c r="JIF26" s="37"/>
      <c r="JIG26" s="37"/>
      <c r="JIH26" s="37"/>
      <c r="JII26" s="37"/>
      <c r="JIJ26" s="37"/>
      <c r="JIK26" s="37"/>
      <c r="JIL26" s="37"/>
      <c r="JIM26" s="37"/>
      <c r="JIN26" s="37"/>
      <c r="JIO26" s="37"/>
      <c r="JIP26" s="37"/>
      <c r="JIQ26" s="37"/>
      <c r="JIR26" s="37"/>
      <c r="JIS26" s="37"/>
      <c r="JIT26" s="37"/>
      <c r="JIU26" s="37"/>
      <c r="JIV26" s="37"/>
      <c r="JIW26" s="37"/>
      <c r="JIX26" s="37"/>
      <c r="JIY26" s="37"/>
      <c r="JIZ26" s="37"/>
      <c r="JJA26" s="37"/>
      <c r="JJB26" s="37"/>
      <c r="JJC26" s="37"/>
      <c r="JJD26" s="37"/>
      <c r="JJE26" s="37"/>
      <c r="JJF26" s="37"/>
      <c r="JJG26" s="37"/>
      <c r="JJH26" s="37"/>
      <c r="JJI26" s="37"/>
      <c r="JJJ26" s="37"/>
      <c r="JJK26" s="37"/>
      <c r="JJL26" s="37"/>
      <c r="JJM26" s="37"/>
      <c r="JJN26" s="37"/>
      <c r="JJO26" s="37"/>
      <c r="JJP26" s="37"/>
      <c r="JJQ26" s="37"/>
      <c r="JJR26" s="37"/>
      <c r="JJS26" s="37"/>
      <c r="JJT26" s="37"/>
      <c r="JJU26" s="37"/>
      <c r="JJV26" s="37"/>
      <c r="JJW26" s="37"/>
      <c r="JJX26" s="37"/>
      <c r="JJY26" s="37"/>
      <c r="JJZ26" s="37"/>
      <c r="JKA26" s="37"/>
      <c r="JKB26" s="37"/>
      <c r="JKC26" s="37"/>
      <c r="JKD26" s="37"/>
      <c r="JKE26" s="37"/>
      <c r="JKF26" s="37"/>
      <c r="JKG26" s="37"/>
      <c r="JKH26" s="37"/>
      <c r="JKI26" s="37"/>
      <c r="JKJ26" s="37"/>
      <c r="JKK26" s="37"/>
      <c r="JKL26" s="37"/>
      <c r="JKM26" s="37"/>
      <c r="JKN26" s="37"/>
      <c r="JKO26" s="37"/>
      <c r="JKP26" s="37"/>
      <c r="JKQ26" s="37"/>
      <c r="JKR26" s="37"/>
      <c r="JKS26" s="37"/>
      <c r="JKT26" s="37"/>
      <c r="JKU26" s="37"/>
      <c r="JKV26" s="37"/>
      <c r="JKW26" s="37"/>
      <c r="JKX26" s="37"/>
      <c r="JKY26" s="37"/>
      <c r="JKZ26" s="37"/>
      <c r="JLA26" s="37"/>
      <c r="JLB26" s="37"/>
      <c r="JLC26" s="37"/>
      <c r="JLD26" s="37"/>
      <c r="JLE26" s="37"/>
      <c r="JLF26" s="37"/>
      <c r="JLG26" s="37"/>
      <c r="JLH26" s="37"/>
      <c r="JLI26" s="37"/>
      <c r="JLJ26" s="37"/>
      <c r="JLK26" s="37"/>
      <c r="JLL26" s="37"/>
      <c r="JLM26" s="37"/>
      <c r="JLN26" s="37"/>
      <c r="JLO26" s="37"/>
      <c r="JLP26" s="37"/>
      <c r="JLQ26" s="37"/>
      <c r="JLR26" s="37"/>
      <c r="JLS26" s="37"/>
      <c r="JLT26" s="37"/>
      <c r="JLU26" s="37"/>
      <c r="JLV26" s="37"/>
      <c r="JLW26" s="37"/>
      <c r="JLX26" s="37"/>
      <c r="JLY26" s="37"/>
      <c r="JLZ26" s="37"/>
      <c r="JMA26" s="37"/>
      <c r="JMB26" s="37"/>
      <c r="JMC26" s="37"/>
      <c r="JMD26" s="37"/>
      <c r="JME26" s="37"/>
      <c r="JMF26" s="37"/>
      <c r="JMG26" s="37"/>
      <c r="JMH26" s="37"/>
      <c r="JMI26" s="37"/>
      <c r="JMJ26" s="37"/>
      <c r="JMK26" s="37"/>
      <c r="JML26" s="37"/>
      <c r="JMM26" s="37"/>
      <c r="JMN26" s="37"/>
      <c r="JMO26" s="37"/>
      <c r="JMP26" s="37"/>
      <c r="JMQ26" s="37"/>
      <c r="JMR26" s="37"/>
      <c r="JMS26" s="37"/>
      <c r="JMT26" s="37"/>
      <c r="JMU26" s="37"/>
      <c r="JMV26" s="37"/>
      <c r="JMW26" s="37"/>
      <c r="JMX26" s="37"/>
      <c r="JMY26" s="37"/>
      <c r="JMZ26" s="37"/>
      <c r="JNA26" s="37"/>
      <c r="JNB26" s="37"/>
      <c r="JNC26" s="37"/>
      <c r="JND26" s="37"/>
      <c r="JNE26" s="37"/>
      <c r="JNF26" s="37"/>
      <c r="JNG26" s="37"/>
      <c r="JNH26" s="37"/>
      <c r="JNI26" s="37"/>
      <c r="JNJ26" s="37"/>
      <c r="JNK26" s="37"/>
      <c r="JNL26" s="37"/>
      <c r="JNM26" s="37"/>
      <c r="JNN26" s="37"/>
      <c r="JNO26" s="37"/>
      <c r="JNP26" s="37"/>
      <c r="JNQ26" s="37"/>
      <c r="JNR26" s="37"/>
      <c r="JNS26" s="37"/>
      <c r="JNT26" s="37"/>
      <c r="JNU26" s="37"/>
      <c r="JNV26" s="37"/>
      <c r="JNW26" s="37"/>
      <c r="JNX26" s="37"/>
      <c r="JNY26" s="37"/>
      <c r="JNZ26" s="37"/>
      <c r="JOA26" s="37"/>
      <c r="JOB26" s="37"/>
      <c r="JOC26" s="37"/>
      <c r="JOD26" s="37"/>
      <c r="JOE26" s="37"/>
      <c r="JOF26" s="37"/>
      <c r="JOG26" s="37"/>
      <c r="JOH26" s="37"/>
      <c r="JOI26" s="37"/>
      <c r="JOJ26" s="37"/>
      <c r="JOK26" s="37"/>
      <c r="JOL26" s="37"/>
      <c r="JOM26" s="37"/>
      <c r="JON26" s="37"/>
      <c r="JOO26" s="37"/>
      <c r="JOP26" s="37"/>
      <c r="JOQ26" s="37"/>
      <c r="JOR26" s="37"/>
      <c r="JOS26" s="37"/>
      <c r="JOT26" s="37"/>
      <c r="JOU26" s="37"/>
      <c r="JOV26" s="37"/>
      <c r="JOW26" s="37"/>
      <c r="JOX26" s="37"/>
      <c r="JOY26" s="37"/>
      <c r="JOZ26" s="37"/>
      <c r="JPA26" s="37"/>
      <c r="JPB26" s="37"/>
      <c r="JPC26" s="37"/>
      <c r="JPD26" s="37"/>
      <c r="JPE26" s="37"/>
      <c r="JPF26" s="37"/>
      <c r="JPG26" s="37"/>
      <c r="JPH26" s="37"/>
      <c r="JPI26" s="37"/>
      <c r="JPJ26" s="37"/>
      <c r="JPK26" s="37"/>
      <c r="JPL26" s="37"/>
      <c r="JPM26" s="37"/>
      <c r="JPN26" s="37"/>
      <c r="JPO26" s="37"/>
      <c r="JPP26" s="37"/>
      <c r="JPQ26" s="37"/>
      <c r="JPR26" s="37"/>
      <c r="JPS26" s="37"/>
      <c r="JPT26" s="37"/>
      <c r="JPU26" s="37"/>
      <c r="JPV26" s="37"/>
      <c r="JPW26" s="37"/>
      <c r="JPX26" s="37"/>
      <c r="JPY26" s="37"/>
      <c r="JPZ26" s="37"/>
      <c r="JQA26" s="37"/>
      <c r="JQB26" s="37"/>
      <c r="JQC26" s="37"/>
      <c r="JQD26" s="37"/>
      <c r="JQE26" s="37"/>
      <c r="JQF26" s="37"/>
      <c r="JQG26" s="37"/>
      <c r="JQH26" s="37"/>
      <c r="JQI26" s="37"/>
      <c r="JQJ26" s="37"/>
      <c r="JQK26" s="37"/>
      <c r="JQL26" s="37"/>
      <c r="JQM26" s="37"/>
      <c r="JQN26" s="37"/>
      <c r="JQO26" s="37"/>
      <c r="JQP26" s="37"/>
      <c r="JQQ26" s="37"/>
      <c r="JQR26" s="37"/>
      <c r="JQS26" s="37"/>
      <c r="JQT26" s="37"/>
      <c r="JQU26" s="37"/>
      <c r="JQV26" s="37"/>
      <c r="JQW26" s="37"/>
      <c r="JQX26" s="37"/>
      <c r="JQY26" s="37"/>
      <c r="JQZ26" s="37"/>
      <c r="JRA26" s="37"/>
      <c r="JRB26" s="37"/>
      <c r="JRC26" s="37"/>
      <c r="JRD26" s="37"/>
      <c r="JRE26" s="37"/>
      <c r="JRF26" s="37"/>
      <c r="JRG26" s="37"/>
      <c r="JRH26" s="37"/>
      <c r="JRI26" s="37"/>
      <c r="JRJ26" s="37"/>
      <c r="JRK26" s="37"/>
      <c r="JRL26" s="37"/>
      <c r="JRM26" s="37"/>
      <c r="JRN26" s="37"/>
      <c r="JRO26" s="37"/>
      <c r="JRP26" s="37"/>
      <c r="JRQ26" s="37"/>
      <c r="JRR26" s="37"/>
      <c r="JRS26" s="37"/>
      <c r="JRT26" s="37"/>
      <c r="JRU26" s="37"/>
      <c r="JRV26" s="37"/>
      <c r="JRW26" s="37"/>
      <c r="JRX26" s="37"/>
      <c r="JRY26" s="37"/>
      <c r="JRZ26" s="37"/>
      <c r="JSA26" s="37"/>
      <c r="JSB26" s="37"/>
      <c r="JSC26" s="37"/>
      <c r="JSD26" s="37"/>
      <c r="JSE26" s="37"/>
      <c r="JSF26" s="37"/>
      <c r="JSG26" s="37"/>
      <c r="JSH26" s="37"/>
      <c r="JSI26" s="37"/>
      <c r="JSJ26" s="37"/>
      <c r="JSK26" s="37"/>
      <c r="JSL26" s="37"/>
      <c r="JSM26" s="37"/>
      <c r="JSN26" s="37"/>
      <c r="JSO26" s="37"/>
      <c r="JSP26" s="37"/>
      <c r="JSQ26" s="37"/>
      <c r="JSR26" s="37"/>
      <c r="JSS26" s="37"/>
      <c r="JST26" s="37"/>
      <c r="JSU26" s="37"/>
      <c r="JSV26" s="37"/>
      <c r="JSW26" s="37"/>
      <c r="JSX26" s="37"/>
      <c r="JSY26" s="37"/>
      <c r="JSZ26" s="37"/>
      <c r="JTA26" s="37"/>
      <c r="JTB26" s="37"/>
      <c r="JTC26" s="37"/>
      <c r="JTD26" s="37"/>
      <c r="JTE26" s="37"/>
      <c r="JTF26" s="37"/>
      <c r="JTG26" s="37"/>
      <c r="JTH26" s="37"/>
      <c r="JTI26" s="37"/>
      <c r="JTJ26" s="37"/>
      <c r="JTK26" s="37"/>
      <c r="JTL26" s="37"/>
      <c r="JTM26" s="37"/>
      <c r="JTN26" s="37"/>
      <c r="JTO26" s="37"/>
      <c r="JTP26" s="37"/>
      <c r="JTQ26" s="37"/>
      <c r="JTR26" s="37"/>
      <c r="JTS26" s="37"/>
      <c r="JTT26" s="37"/>
      <c r="JTU26" s="37"/>
      <c r="JTV26" s="37"/>
      <c r="JTW26" s="37"/>
      <c r="JTX26" s="37"/>
      <c r="JTY26" s="37"/>
      <c r="JTZ26" s="37"/>
      <c r="JUA26" s="37"/>
      <c r="JUB26" s="37"/>
      <c r="JUC26" s="37"/>
      <c r="JUD26" s="37"/>
      <c r="JUE26" s="37"/>
      <c r="JUF26" s="37"/>
      <c r="JUG26" s="37"/>
      <c r="JUH26" s="37"/>
      <c r="JUI26" s="37"/>
      <c r="JUJ26" s="37"/>
      <c r="JUK26" s="37"/>
      <c r="JUL26" s="37"/>
      <c r="JUM26" s="37"/>
      <c r="JUN26" s="37"/>
      <c r="JUO26" s="37"/>
      <c r="JUP26" s="37"/>
      <c r="JUQ26" s="37"/>
      <c r="JUR26" s="37"/>
      <c r="JUS26" s="37"/>
      <c r="JUT26" s="37"/>
      <c r="JUU26" s="37"/>
      <c r="JUV26" s="37"/>
      <c r="JUW26" s="37"/>
      <c r="JUX26" s="37"/>
      <c r="JUY26" s="37"/>
      <c r="JUZ26" s="37"/>
      <c r="JVA26" s="37"/>
      <c r="JVB26" s="37"/>
      <c r="JVC26" s="37"/>
      <c r="JVD26" s="37"/>
      <c r="JVE26" s="37"/>
      <c r="JVF26" s="37"/>
      <c r="JVG26" s="37"/>
      <c r="JVH26" s="37"/>
      <c r="JVI26" s="37"/>
      <c r="JVJ26" s="37"/>
      <c r="JVK26" s="37"/>
      <c r="JVL26" s="37"/>
      <c r="JVM26" s="37"/>
      <c r="JVN26" s="37"/>
      <c r="JVO26" s="37"/>
      <c r="JVP26" s="37"/>
      <c r="JVQ26" s="37"/>
      <c r="JVR26" s="37"/>
      <c r="JVS26" s="37"/>
      <c r="JVT26" s="37"/>
      <c r="JVU26" s="37"/>
      <c r="JVV26" s="37"/>
      <c r="JVW26" s="37"/>
      <c r="JVX26" s="37"/>
      <c r="JVY26" s="37"/>
      <c r="JVZ26" s="37"/>
      <c r="JWA26" s="37"/>
      <c r="JWB26" s="37"/>
      <c r="JWC26" s="37"/>
      <c r="JWD26" s="37"/>
      <c r="JWE26" s="37"/>
      <c r="JWF26" s="37"/>
      <c r="JWG26" s="37"/>
      <c r="JWH26" s="37"/>
      <c r="JWI26" s="37"/>
      <c r="JWJ26" s="37"/>
      <c r="JWK26" s="37"/>
      <c r="JWL26" s="37"/>
      <c r="JWM26" s="37"/>
      <c r="JWN26" s="37"/>
      <c r="JWO26" s="37"/>
      <c r="JWP26" s="37"/>
      <c r="JWQ26" s="37"/>
      <c r="JWR26" s="37"/>
      <c r="JWS26" s="37"/>
      <c r="JWT26" s="37"/>
      <c r="JWU26" s="37"/>
      <c r="JWV26" s="37"/>
      <c r="JWW26" s="37"/>
      <c r="JWX26" s="37"/>
      <c r="JWY26" s="37"/>
      <c r="JWZ26" s="37"/>
      <c r="JXA26" s="37"/>
      <c r="JXB26" s="37"/>
      <c r="JXC26" s="37"/>
      <c r="JXD26" s="37"/>
      <c r="JXE26" s="37"/>
      <c r="JXF26" s="37"/>
      <c r="JXG26" s="37"/>
      <c r="JXH26" s="37"/>
      <c r="JXI26" s="37"/>
      <c r="JXJ26" s="37"/>
      <c r="JXK26" s="37"/>
      <c r="JXL26" s="37"/>
      <c r="JXM26" s="37"/>
      <c r="JXN26" s="37"/>
      <c r="JXO26" s="37"/>
      <c r="JXP26" s="37"/>
      <c r="JXQ26" s="37"/>
      <c r="JXR26" s="37"/>
      <c r="JXS26" s="37"/>
      <c r="JXT26" s="37"/>
      <c r="JXU26" s="37"/>
      <c r="JXV26" s="37"/>
      <c r="JXW26" s="37"/>
      <c r="JXX26" s="37"/>
      <c r="JXY26" s="37"/>
      <c r="JXZ26" s="37"/>
      <c r="JYA26" s="37"/>
      <c r="JYB26" s="37"/>
      <c r="JYC26" s="37"/>
      <c r="JYD26" s="37"/>
      <c r="JYE26" s="37"/>
      <c r="JYF26" s="37"/>
      <c r="JYG26" s="37"/>
      <c r="JYH26" s="37"/>
      <c r="JYI26" s="37"/>
      <c r="JYJ26" s="37"/>
      <c r="JYK26" s="37"/>
      <c r="JYL26" s="37"/>
      <c r="JYM26" s="37"/>
      <c r="JYN26" s="37"/>
      <c r="JYO26" s="37"/>
      <c r="JYP26" s="37"/>
      <c r="JYQ26" s="37"/>
      <c r="JYR26" s="37"/>
      <c r="JYS26" s="37"/>
      <c r="JYT26" s="37"/>
      <c r="JYU26" s="37"/>
      <c r="JYV26" s="37"/>
      <c r="JYW26" s="37"/>
      <c r="JYX26" s="37"/>
      <c r="JYY26" s="37"/>
      <c r="JYZ26" s="37"/>
      <c r="JZA26" s="37"/>
      <c r="JZB26" s="37"/>
      <c r="JZC26" s="37"/>
      <c r="JZD26" s="37"/>
      <c r="JZE26" s="37"/>
      <c r="JZF26" s="37"/>
      <c r="JZG26" s="37"/>
      <c r="JZH26" s="37"/>
      <c r="JZI26" s="37"/>
      <c r="JZJ26" s="37"/>
      <c r="JZK26" s="37"/>
      <c r="JZL26" s="37"/>
      <c r="JZM26" s="37"/>
      <c r="JZN26" s="37"/>
      <c r="JZO26" s="37"/>
      <c r="JZP26" s="37"/>
      <c r="JZQ26" s="37"/>
      <c r="JZR26" s="37"/>
      <c r="JZS26" s="37"/>
      <c r="JZT26" s="37"/>
      <c r="JZU26" s="37"/>
      <c r="JZV26" s="37"/>
      <c r="JZW26" s="37"/>
      <c r="JZX26" s="37"/>
      <c r="JZY26" s="37"/>
      <c r="JZZ26" s="37"/>
      <c r="KAA26" s="37"/>
      <c r="KAB26" s="37"/>
      <c r="KAC26" s="37"/>
      <c r="KAD26" s="37"/>
      <c r="KAE26" s="37"/>
      <c r="KAF26" s="37"/>
      <c r="KAG26" s="37"/>
      <c r="KAH26" s="37"/>
      <c r="KAI26" s="37"/>
      <c r="KAJ26" s="37"/>
      <c r="KAK26" s="37"/>
      <c r="KAL26" s="37"/>
      <c r="KAM26" s="37"/>
      <c r="KAN26" s="37"/>
      <c r="KAO26" s="37"/>
      <c r="KAP26" s="37"/>
      <c r="KAQ26" s="37"/>
      <c r="KAR26" s="37"/>
      <c r="KAS26" s="37"/>
      <c r="KAT26" s="37"/>
      <c r="KAU26" s="37"/>
      <c r="KAV26" s="37"/>
      <c r="KAW26" s="37"/>
      <c r="KAX26" s="37"/>
      <c r="KAY26" s="37"/>
      <c r="KAZ26" s="37"/>
      <c r="KBA26" s="37"/>
      <c r="KBB26" s="37"/>
      <c r="KBC26" s="37"/>
      <c r="KBD26" s="37"/>
      <c r="KBE26" s="37"/>
      <c r="KBF26" s="37"/>
      <c r="KBG26" s="37"/>
      <c r="KBH26" s="37"/>
      <c r="KBI26" s="37"/>
      <c r="KBJ26" s="37"/>
      <c r="KBK26" s="37"/>
      <c r="KBL26" s="37"/>
      <c r="KBM26" s="37"/>
      <c r="KBN26" s="37"/>
      <c r="KBO26" s="37"/>
      <c r="KBP26" s="37"/>
      <c r="KBQ26" s="37"/>
      <c r="KBR26" s="37"/>
      <c r="KBS26" s="37"/>
      <c r="KBT26" s="37"/>
      <c r="KBU26" s="37"/>
      <c r="KBV26" s="37"/>
      <c r="KBW26" s="37"/>
      <c r="KBX26" s="37"/>
      <c r="KBY26" s="37"/>
      <c r="KBZ26" s="37"/>
      <c r="KCA26" s="37"/>
      <c r="KCB26" s="37"/>
      <c r="KCC26" s="37"/>
      <c r="KCD26" s="37"/>
      <c r="KCE26" s="37"/>
      <c r="KCF26" s="37"/>
      <c r="KCG26" s="37"/>
      <c r="KCH26" s="37"/>
      <c r="KCI26" s="37"/>
      <c r="KCJ26" s="37"/>
      <c r="KCK26" s="37"/>
      <c r="KCL26" s="37"/>
      <c r="KCM26" s="37"/>
      <c r="KCN26" s="37"/>
      <c r="KCO26" s="37"/>
      <c r="KCP26" s="37"/>
      <c r="KCQ26" s="37"/>
      <c r="KCR26" s="37"/>
      <c r="KCS26" s="37"/>
      <c r="KCT26" s="37"/>
      <c r="KCU26" s="37"/>
      <c r="KCV26" s="37"/>
      <c r="KCW26" s="37"/>
      <c r="KCX26" s="37"/>
      <c r="KCY26" s="37"/>
      <c r="KCZ26" s="37"/>
      <c r="KDA26" s="37"/>
      <c r="KDB26" s="37"/>
      <c r="KDC26" s="37"/>
      <c r="KDD26" s="37"/>
      <c r="KDE26" s="37"/>
      <c r="KDF26" s="37"/>
      <c r="KDG26" s="37"/>
      <c r="KDH26" s="37"/>
      <c r="KDI26" s="37"/>
      <c r="KDJ26" s="37"/>
      <c r="KDK26" s="37"/>
      <c r="KDL26" s="37"/>
      <c r="KDM26" s="37"/>
      <c r="KDN26" s="37"/>
      <c r="KDO26" s="37"/>
      <c r="KDP26" s="37"/>
      <c r="KDQ26" s="37"/>
      <c r="KDR26" s="37"/>
      <c r="KDS26" s="37"/>
      <c r="KDT26" s="37"/>
      <c r="KDU26" s="37"/>
      <c r="KDV26" s="37"/>
      <c r="KDW26" s="37"/>
      <c r="KDX26" s="37"/>
      <c r="KDY26" s="37"/>
      <c r="KDZ26" s="37"/>
      <c r="KEA26" s="37"/>
      <c r="KEB26" s="37"/>
      <c r="KEC26" s="37"/>
      <c r="KED26" s="37"/>
      <c r="KEE26" s="37"/>
      <c r="KEF26" s="37"/>
      <c r="KEG26" s="37"/>
      <c r="KEH26" s="37"/>
      <c r="KEI26" s="37"/>
      <c r="KEJ26" s="37"/>
      <c r="KEK26" s="37"/>
      <c r="KEL26" s="37"/>
      <c r="KEM26" s="37"/>
      <c r="KEN26" s="37"/>
      <c r="KEO26" s="37"/>
      <c r="KEP26" s="37"/>
      <c r="KEQ26" s="37"/>
      <c r="KER26" s="37"/>
      <c r="KES26" s="37"/>
      <c r="KET26" s="37"/>
      <c r="KEU26" s="37"/>
      <c r="KEV26" s="37"/>
      <c r="KEW26" s="37"/>
      <c r="KEX26" s="37"/>
      <c r="KEY26" s="37"/>
      <c r="KEZ26" s="37"/>
      <c r="KFA26" s="37"/>
      <c r="KFB26" s="37"/>
      <c r="KFC26" s="37"/>
      <c r="KFD26" s="37"/>
      <c r="KFE26" s="37"/>
      <c r="KFF26" s="37"/>
      <c r="KFG26" s="37"/>
      <c r="KFH26" s="37"/>
      <c r="KFI26" s="37"/>
      <c r="KFJ26" s="37"/>
      <c r="KFK26" s="37"/>
      <c r="KFL26" s="37"/>
      <c r="KFM26" s="37"/>
      <c r="KFN26" s="37"/>
      <c r="KFO26" s="37"/>
      <c r="KFP26" s="37"/>
      <c r="KFQ26" s="37"/>
      <c r="KFR26" s="37"/>
      <c r="KFS26" s="37"/>
      <c r="KFT26" s="37"/>
      <c r="KFU26" s="37"/>
      <c r="KFV26" s="37"/>
      <c r="KFW26" s="37"/>
      <c r="KFX26" s="37"/>
      <c r="KFY26" s="37"/>
      <c r="KFZ26" s="37"/>
      <c r="KGA26" s="37"/>
      <c r="KGB26" s="37"/>
      <c r="KGC26" s="37"/>
      <c r="KGD26" s="37"/>
      <c r="KGE26" s="37"/>
      <c r="KGF26" s="37"/>
      <c r="KGG26" s="37"/>
      <c r="KGH26" s="37"/>
      <c r="KGI26" s="37"/>
      <c r="KGJ26" s="37"/>
      <c r="KGK26" s="37"/>
      <c r="KGL26" s="37"/>
      <c r="KGM26" s="37"/>
      <c r="KGN26" s="37"/>
      <c r="KGO26" s="37"/>
      <c r="KGP26" s="37"/>
      <c r="KGQ26" s="37"/>
      <c r="KGR26" s="37"/>
      <c r="KGS26" s="37"/>
      <c r="KGT26" s="37"/>
      <c r="KGU26" s="37"/>
      <c r="KGV26" s="37"/>
      <c r="KGW26" s="37"/>
      <c r="KGX26" s="37"/>
      <c r="KGY26" s="37"/>
      <c r="KGZ26" s="37"/>
      <c r="KHA26" s="37"/>
      <c r="KHB26" s="37"/>
      <c r="KHC26" s="37"/>
      <c r="KHD26" s="37"/>
      <c r="KHE26" s="37"/>
      <c r="KHF26" s="37"/>
      <c r="KHG26" s="37"/>
      <c r="KHH26" s="37"/>
      <c r="KHI26" s="37"/>
      <c r="KHJ26" s="37"/>
      <c r="KHK26" s="37"/>
      <c r="KHL26" s="37"/>
      <c r="KHM26" s="37"/>
      <c r="KHN26" s="37"/>
      <c r="KHO26" s="37"/>
      <c r="KHP26" s="37"/>
      <c r="KHQ26" s="37"/>
      <c r="KHR26" s="37"/>
      <c r="KHS26" s="37"/>
      <c r="KHT26" s="37"/>
      <c r="KHU26" s="37"/>
      <c r="KHV26" s="37"/>
      <c r="KHW26" s="37"/>
      <c r="KHX26" s="37"/>
      <c r="KHY26" s="37"/>
      <c r="KHZ26" s="37"/>
      <c r="KIA26" s="37"/>
      <c r="KIB26" s="37"/>
      <c r="KIC26" s="37"/>
      <c r="KID26" s="37"/>
      <c r="KIE26" s="37"/>
      <c r="KIF26" s="37"/>
      <c r="KIG26" s="37"/>
      <c r="KIH26" s="37"/>
      <c r="KII26" s="37"/>
      <c r="KIJ26" s="37"/>
      <c r="KIK26" s="37"/>
      <c r="KIL26" s="37"/>
      <c r="KIM26" s="37"/>
      <c r="KIN26" s="37"/>
      <c r="KIO26" s="37"/>
      <c r="KIP26" s="37"/>
      <c r="KIQ26" s="37"/>
      <c r="KIR26" s="37"/>
      <c r="KIS26" s="37"/>
      <c r="KIT26" s="37"/>
      <c r="KIU26" s="37"/>
      <c r="KIV26" s="37"/>
      <c r="KIW26" s="37"/>
      <c r="KIX26" s="37"/>
      <c r="KIY26" s="37"/>
      <c r="KIZ26" s="37"/>
      <c r="KJA26" s="37"/>
      <c r="KJB26" s="37"/>
      <c r="KJC26" s="37"/>
      <c r="KJD26" s="37"/>
      <c r="KJE26" s="37"/>
      <c r="KJF26" s="37"/>
      <c r="KJG26" s="37"/>
      <c r="KJH26" s="37"/>
      <c r="KJI26" s="37"/>
      <c r="KJJ26" s="37"/>
      <c r="KJK26" s="37"/>
      <c r="KJL26" s="37"/>
      <c r="KJM26" s="37"/>
      <c r="KJN26" s="37"/>
      <c r="KJO26" s="37"/>
      <c r="KJP26" s="37"/>
      <c r="KJQ26" s="37"/>
      <c r="KJR26" s="37"/>
      <c r="KJS26" s="37"/>
      <c r="KJT26" s="37"/>
      <c r="KJU26" s="37"/>
      <c r="KJV26" s="37"/>
      <c r="KJW26" s="37"/>
      <c r="KJX26" s="37"/>
      <c r="KJY26" s="37"/>
      <c r="KJZ26" s="37"/>
      <c r="KKA26" s="37"/>
      <c r="KKB26" s="37"/>
      <c r="KKC26" s="37"/>
      <c r="KKD26" s="37"/>
      <c r="KKE26" s="37"/>
      <c r="KKF26" s="37"/>
      <c r="KKG26" s="37"/>
      <c r="KKH26" s="37"/>
      <c r="KKI26" s="37"/>
      <c r="KKJ26" s="37"/>
      <c r="KKK26" s="37"/>
      <c r="KKL26" s="37"/>
      <c r="KKM26" s="37"/>
      <c r="KKN26" s="37"/>
      <c r="KKO26" s="37"/>
      <c r="KKP26" s="37"/>
      <c r="KKQ26" s="37"/>
      <c r="KKR26" s="37"/>
      <c r="KKS26" s="37"/>
      <c r="KKT26" s="37"/>
      <c r="KKU26" s="37"/>
      <c r="KKV26" s="37"/>
      <c r="KKW26" s="37"/>
      <c r="KKX26" s="37"/>
      <c r="KKY26" s="37"/>
      <c r="KKZ26" s="37"/>
      <c r="KLA26" s="37"/>
      <c r="KLB26" s="37"/>
      <c r="KLC26" s="37"/>
      <c r="KLD26" s="37"/>
      <c r="KLE26" s="37"/>
      <c r="KLF26" s="37"/>
      <c r="KLG26" s="37"/>
      <c r="KLH26" s="37"/>
      <c r="KLI26" s="37"/>
      <c r="KLJ26" s="37"/>
      <c r="KLK26" s="37"/>
      <c r="KLL26" s="37"/>
      <c r="KLM26" s="37"/>
      <c r="KLN26" s="37"/>
      <c r="KLO26" s="37"/>
      <c r="KLP26" s="37"/>
      <c r="KLQ26" s="37"/>
      <c r="KLR26" s="37"/>
      <c r="KLS26" s="37"/>
      <c r="KLT26" s="37"/>
      <c r="KLU26" s="37"/>
      <c r="KLV26" s="37"/>
      <c r="KLW26" s="37"/>
      <c r="KLX26" s="37"/>
      <c r="KLY26" s="37"/>
      <c r="KLZ26" s="37"/>
      <c r="KMA26" s="37"/>
      <c r="KMB26" s="37"/>
      <c r="KMC26" s="37"/>
      <c r="KMD26" s="37"/>
      <c r="KME26" s="37"/>
      <c r="KMF26" s="37"/>
      <c r="KMG26" s="37"/>
      <c r="KMH26" s="37"/>
      <c r="KMI26" s="37"/>
      <c r="KMJ26" s="37"/>
      <c r="KMK26" s="37"/>
      <c r="KML26" s="37"/>
      <c r="KMM26" s="37"/>
      <c r="KMN26" s="37"/>
      <c r="KMO26" s="37"/>
      <c r="KMP26" s="37"/>
      <c r="KMQ26" s="37"/>
      <c r="KMR26" s="37"/>
      <c r="KMS26" s="37"/>
      <c r="KMT26" s="37"/>
      <c r="KMU26" s="37"/>
      <c r="KMV26" s="37"/>
      <c r="KMW26" s="37"/>
      <c r="KMX26" s="37"/>
      <c r="KMY26" s="37"/>
      <c r="KMZ26" s="37"/>
      <c r="KNA26" s="37"/>
      <c r="KNB26" s="37"/>
      <c r="KNC26" s="37"/>
      <c r="KND26" s="37"/>
      <c r="KNE26" s="37"/>
      <c r="KNF26" s="37"/>
      <c r="KNG26" s="37"/>
      <c r="KNH26" s="37"/>
      <c r="KNI26" s="37"/>
      <c r="KNJ26" s="37"/>
      <c r="KNK26" s="37"/>
      <c r="KNL26" s="37"/>
      <c r="KNM26" s="37"/>
      <c r="KNN26" s="37"/>
      <c r="KNO26" s="37"/>
      <c r="KNP26" s="37"/>
      <c r="KNQ26" s="37"/>
      <c r="KNR26" s="37"/>
      <c r="KNS26" s="37"/>
      <c r="KNT26" s="37"/>
      <c r="KNU26" s="37"/>
      <c r="KNV26" s="37"/>
      <c r="KNW26" s="37"/>
      <c r="KNX26" s="37"/>
      <c r="KNY26" s="37"/>
      <c r="KNZ26" s="37"/>
      <c r="KOA26" s="37"/>
      <c r="KOB26" s="37"/>
      <c r="KOC26" s="37"/>
      <c r="KOD26" s="37"/>
      <c r="KOE26" s="37"/>
      <c r="KOF26" s="37"/>
      <c r="KOG26" s="37"/>
      <c r="KOH26" s="37"/>
      <c r="KOI26" s="37"/>
      <c r="KOJ26" s="37"/>
      <c r="KOK26" s="37"/>
      <c r="KOL26" s="37"/>
      <c r="KOM26" s="37"/>
      <c r="KON26" s="37"/>
      <c r="KOO26" s="37"/>
      <c r="KOP26" s="37"/>
      <c r="KOQ26" s="37"/>
      <c r="KOR26" s="37"/>
      <c r="KOS26" s="37"/>
      <c r="KOT26" s="37"/>
      <c r="KOU26" s="37"/>
      <c r="KOV26" s="37"/>
      <c r="KOW26" s="37"/>
      <c r="KOX26" s="37"/>
      <c r="KOY26" s="37"/>
      <c r="KOZ26" s="37"/>
      <c r="KPA26" s="37"/>
      <c r="KPB26" s="37"/>
      <c r="KPC26" s="37"/>
      <c r="KPD26" s="37"/>
      <c r="KPE26" s="37"/>
      <c r="KPF26" s="37"/>
      <c r="KPG26" s="37"/>
      <c r="KPH26" s="37"/>
      <c r="KPI26" s="37"/>
      <c r="KPJ26" s="37"/>
      <c r="KPK26" s="37"/>
      <c r="KPL26" s="37"/>
      <c r="KPM26" s="37"/>
      <c r="KPN26" s="37"/>
      <c r="KPO26" s="37"/>
      <c r="KPP26" s="37"/>
      <c r="KPQ26" s="37"/>
      <c r="KPR26" s="37"/>
      <c r="KPS26" s="37"/>
      <c r="KPT26" s="37"/>
      <c r="KPU26" s="37"/>
      <c r="KPV26" s="37"/>
      <c r="KPW26" s="37"/>
      <c r="KPX26" s="37"/>
      <c r="KPY26" s="37"/>
      <c r="KPZ26" s="37"/>
      <c r="KQA26" s="37"/>
      <c r="KQB26" s="37"/>
      <c r="KQC26" s="37"/>
      <c r="KQD26" s="37"/>
      <c r="KQE26" s="37"/>
      <c r="KQF26" s="37"/>
      <c r="KQG26" s="37"/>
      <c r="KQH26" s="37"/>
      <c r="KQI26" s="37"/>
      <c r="KQJ26" s="37"/>
      <c r="KQK26" s="37"/>
      <c r="KQL26" s="37"/>
      <c r="KQM26" s="37"/>
      <c r="KQN26" s="37"/>
      <c r="KQO26" s="37"/>
      <c r="KQP26" s="37"/>
      <c r="KQQ26" s="37"/>
      <c r="KQR26" s="37"/>
      <c r="KQS26" s="37"/>
      <c r="KQT26" s="37"/>
      <c r="KQU26" s="37"/>
      <c r="KQV26" s="37"/>
      <c r="KQW26" s="37"/>
      <c r="KQX26" s="37"/>
      <c r="KQY26" s="37"/>
      <c r="KQZ26" s="37"/>
      <c r="KRA26" s="37"/>
      <c r="KRB26" s="37"/>
      <c r="KRC26" s="37"/>
      <c r="KRD26" s="37"/>
      <c r="KRE26" s="37"/>
      <c r="KRF26" s="37"/>
      <c r="KRG26" s="37"/>
      <c r="KRH26" s="37"/>
      <c r="KRI26" s="37"/>
      <c r="KRJ26" s="37"/>
      <c r="KRK26" s="37"/>
      <c r="KRL26" s="37"/>
      <c r="KRM26" s="37"/>
      <c r="KRN26" s="37"/>
      <c r="KRO26" s="37"/>
      <c r="KRP26" s="37"/>
      <c r="KRQ26" s="37"/>
      <c r="KRR26" s="37"/>
      <c r="KRS26" s="37"/>
      <c r="KRT26" s="37"/>
      <c r="KRU26" s="37"/>
      <c r="KRV26" s="37"/>
      <c r="KRW26" s="37"/>
      <c r="KRX26" s="37"/>
      <c r="KRY26" s="37"/>
      <c r="KRZ26" s="37"/>
      <c r="KSA26" s="37"/>
      <c r="KSB26" s="37"/>
      <c r="KSC26" s="37"/>
      <c r="KSD26" s="37"/>
      <c r="KSE26" s="37"/>
      <c r="KSF26" s="37"/>
      <c r="KSG26" s="37"/>
      <c r="KSH26" s="37"/>
      <c r="KSI26" s="37"/>
      <c r="KSJ26" s="37"/>
      <c r="KSK26" s="37"/>
      <c r="KSL26" s="37"/>
      <c r="KSM26" s="37"/>
      <c r="KSN26" s="37"/>
      <c r="KSO26" s="37"/>
      <c r="KSP26" s="37"/>
      <c r="KSQ26" s="37"/>
      <c r="KSR26" s="37"/>
      <c r="KSS26" s="37"/>
      <c r="KST26" s="37"/>
      <c r="KSU26" s="37"/>
      <c r="KSV26" s="37"/>
      <c r="KSW26" s="37"/>
      <c r="KSX26" s="37"/>
      <c r="KSY26" s="37"/>
      <c r="KSZ26" s="37"/>
      <c r="KTA26" s="37"/>
      <c r="KTB26" s="37"/>
      <c r="KTC26" s="37"/>
      <c r="KTD26" s="37"/>
      <c r="KTE26" s="37"/>
      <c r="KTF26" s="37"/>
      <c r="KTG26" s="37"/>
      <c r="KTH26" s="37"/>
      <c r="KTI26" s="37"/>
      <c r="KTJ26" s="37"/>
      <c r="KTK26" s="37"/>
      <c r="KTL26" s="37"/>
      <c r="KTM26" s="37"/>
      <c r="KTN26" s="37"/>
      <c r="KTO26" s="37"/>
      <c r="KTP26" s="37"/>
      <c r="KTQ26" s="37"/>
      <c r="KTR26" s="37"/>
      <c r="KTS26" s="37"/>
      <c r="KTT26" s="37"/>
      <c r="KTU26" s="37"/>
      <c r="KTV26" s="37"/>
      <c r="KTW26" s="37"/>
      <c r="KTX26" s="37"/>
      <c r="KTY26" s="37"/>
      <c r="KTZ26" s="37"/>
      <c r="KUA26" s="37"/>
      <c r="KUB26" s="37"/>
      <c r="KUC26" s="37"/>
      <c r="KUD26" s="37"/>
      <c r="KUE26" s="37"/>
      <c r="KUF26" s="37"/>
      <c r="KUG26" s="37"/>
      <c r="KUH26" s="37"/>
      <c r="KUI26" s="37"/>
      <c r="KUJ26" s="37"/>
      <c r="KUK26" s="37"/>
      <c r="KUL26" s="37"/>
      <c r="KUM26" s="37"/>
      <c r="KUN26" s="37"/>
      <c r="KUO26" s="37"/>
      <c r="KUP26" s="37"/>
      <c r="KUQ26" s="37"/>
      <c r="KUR26" s="37"/>
      <c r="KUS26" s="37"/>
      <c r="KUT26" s="37"/>
      <c r="KUU26" s="37"/>
      <c r="KUV26" s="37"/>
      <c r="KUW26" s="37"/>
      <c r="KUX26" s="37"/>
      <c r="KUY26" s="37"/>
      <c r="KUZ26" s="37"/>
      <c r="KVA26" s="37"/>
      <c r="KVB26" s="37"/>
      <c r="KVC26" s="37"/>
      <c r="KVD26" s="37"/>
      <c r="KVE26" s="37"/>
      <c r="KVF26" s="37"/>
      <c r="KVG26" s="37"/>
      <c r="KVH26" s="37"/>
      <c r="KVI26" s="37"/>
      <c r="KVJ26" s="37"/>
      <c r="KVK26" s="37"/>
      <c r="KVL26" s="37"/>
      <c r="KVM26" s="37"/>
      <c r="KVN26" s="37"/>
      <c r="KVO26" s="37"/>
      <c r="KVP26" s="37"/>
      <c r="KVQ26" s="37"/>
      <c r="KVR26" s="37"/>
      <c r="KVS26" s="37"/>
      <c r="KVT26" s="37"/>
      <c r="KVU26" s="37"/>
      <c r="KVV26" s="37"/>
      <c r="KVW26" s="37"/>
      <c r="KVX26" s="37"/>
      <c r="KVY26" s="37"/>
      <c r="KVZ26" s="37"/>
      <c r="KWA26" s="37"/>
      <c r="KWB26" s="37"/>
      <c r="KWC26" s="37"/>
      <c r="KWD26" s="37"/>
      <c r="KWE26" s="37"/>
      <c r="KWF26" s="37"/>
      <c r="KWG26" s="37"/>
      <c r="KWH26" s="37"/>
      <c r="KWI26" s="37"/>
      <c r="KWJ26" s="37"/>
      <c r="KWK26" s="37"/>
      <c r="KWL26" s="37"/>
      <c r="KWM26" s="37"/>
      <c r="KWN26" s="37"/>
      <c r="KWO26" s="37"/>
      <c r="KWP26" s="37"/>
      <c r="KWQ26" s="37"/>
      <c r="KWR26" s="37"/>
      <c r="KWS26" s="37"/>
      <c r="KWT26" s="37"/>
      <c r="KWU26" s="37"/>
      <c r="KWV26" s="37"/>
      <c r="KWW26" s="37"/>
      <c r="KWX26" s="37"/>
      <c r="KWY26" s="37"/>
      <c r="KWZ26" s="37"/>
      <c r="KXA26" s="37"/>
      <c r="KXB26" s="37"/>
      <c r="KXC26" s="37"/>
      <c r="KXD26" s="37"/>
      <c r="KXE26" s="37"/>
      <c r="KXF26" s="37"/>
      <c r="KXG26" s="37"/>
      <c r="KXH26" s="37"/>
      <c r="KXI26" s="37"/>
      <c r="KXJ26" s="37"/>
      <c r="KXK26" s="37"/>
      <c r="KXL26" s="37"/>
      <c r="KXM26" s="37"/>
      <c r="KXN26" s="37"/>
      <c r="KXO26" s="37"/>
      <c r="KXP26" s="37"/>
      <c r="KXQ26" s="37"/>
      <c r="KXR26" s="37"/>
      <c r="KXS26" s="37"/>
      <c r="KXT26" s="37"/>
      <c r="KXU26" s="37"/>
      <c r="KXV26" s="37"/>
      <c r="KXW26" s="37"/>
      <c r="KXX26" s="37"/>
      <c r="KXY26" s="37"/>
      <c r="KXZ26" s="37"/>
      <c r="KYA26" s="37"/>
      <c r="KYB26" s="37"/>
      <c r="KYC26" s="37"/>
      <c r="KYD26" s="37"/>
      <c r="KYE26" s="37"/>
      <c r="KYF26" s="37"/>
      <c r="KYG26" s="37"/>
      <c r="KYH26" s="37"/>
      <c r="KYI26" s="37"/>
      <c r="KYJ26" s="37"/>
      <c r="KYK26" s="37"/>
      <c r="KYL26" s="37"/>
      <c r="KYM26" s="37"/>
      <c r="KYN26" s="37"/>
      <c r="KYO26" s="37"/>
      <c r="KYP26" s="37"/>
      <c r="KYQ26" s="37"/>
      <c r="KYR26" s="37"/>
      <c r="KYS26" s="37"/>
      <c r="KYT26" s="37"/>
      <c r="KYU26" s="37"/>
      <c r="KYV26" s="37"/>
      <c r="KYW26" s="37"/>
      <c r="KYX26" s="37"/>
      <c r="KYY26" s="37"/>
      <c r="KYZ26" s="37"/>
      <c r="KZA26" s="37"/>
      <c r="KZB26" s="37"/>
      <c r="KZC26" s="37"/>
      <c r="KZD26" s="37"/>
      <c r="KZE26" s="37"/>
      <c r="KZF26" s="37"/>
      <c r="KZG26" s="37"/>
      <c r="KZH26" s="37"/>
      <c r="KZI26" s="37"/>
      <c r="KZJ26" s="37"/>
      <c r="KZK26" s="37"/>
      <c r="KZL26" s="37"/>
      <c r="KZM26" s="37"/>
      <c r="KZN26" s="37"/>
      <c r="KZO26" s="37"/>
      <c r="KZP26" s="37"/>
      <c r="KZQ26" s="37"/>
      <c r="KZR26" s="37"/>
      <c r="KZS26" s="37"/>
      <c r="KZT26" s="37"/>
      <c r="KZU26" s="37"/>
      <c r="KZV26" s="37"/>
      <c r="KZW26" s="37"/>
      <c r="KZX26" s="37"/>
      <c r="KZY26" s="37"/>
      <c r="KZZ26" s="37"/>
      <c r="LAA26" s="37"/>
      <c r="LAB26" s="37"/>
      <c r="LAC26" s="37"/>
      <c r="LAD26" s="37"/>
      <c r="LAE26" s="37"/>
      <c r="LAF26" s="37"/>
      <c r="LAG26" s="37"/>
      <c r="LAH26" s="37"/>
      <c r="LAI26" s="37"/>
      <c r="LAJ26" s="37"/>
      <c r="LAK26" s="37"/>
      <c r="LAL26" s="37"/>
      <c r="LAM26" s="37"/>
      <c r="LAN26" s="37"/>
      <c r="LAO26" s="37"/>
      <c r="LAP26" s="37"/>
      <c r="LAQ26" s="37"/>
      <c r="LAR26" s="37"/>
      <c r="LAS26" s="37"/>
      <c r="LAT26" s="37"/>
      <c r="LAU26" s="37"/>
      <c r="LAV26" s="37"/>
      <c r="LAW26" s="37"/>
      <c r="LAX26" s="37"/>
      <c r="LAY26" s="37"/>
      <c r="LAZ26" s="37"/>
      <c r="LBA26" s="37"/>
      <c r="LBB26" s="37"/>
      <c r="LBC26" s="37"/>
      <c r="LBD26" s="37"/>
      <c r="LBE26" s="37"/>
      <c r="LBF26" s="37"/>
      <c r="LBG26" s="37"/>
      <c r="LBH26" s="37"/>
      <c r="LBI26" s="37"/>
      <c r="LBJ26" s="37"/>
      <c r="LBK26" s="37"/>
      <c r="LBL26" s="37"/>
      <c r="LBM26" s="37"/>
      <c r="LBN26" s="37"/>
      <c r="LBO26" s="37"/>
      <c r="LBP26" s="37"/>
      <c r="LBQ26" s="37"/>
      <c r="LBR26" s="37"/>
      <c r="LBS26" s="37"/>
      <c r="LBT26" s="37"/>
      <c r="LBU26" s="37"/>
      <c r="LBV26" s="37"/>
      <c r="LBW26" s="37"/>
      <c r="LBX26" s="37"/>
      <c r="LBY26" s="37"/>
      <c r="LBZ26" s="37"/>
      <c r="LCA26" s="37"/>
      <c r="LCB26" s="37"/>
      <c r="LCC26" s="37"/>
      <c r="LCD26" s="37"/>
      <c r="LCE26" s="37"/>
      <c r="LCF26" s="37"/>
      <c r="LCG26" s="37"/>
      <c r="LCH26" s="37"/>
      <c r="LCI26" s="37"/>
      <c r="LCJ26" s="37"/>
      <c r="LCK26" s="37"/>
      <c r="LCL26" s="37"/>
      <c r="LCM26" s="37"/>
      <c r="LCN26" s="37"/>
      <c r="LCO26" s="37"/>
      <c r="LCP26" s="37"/>
      <c r="LCQ26" s="37"/>
      <c r="LCR26" s="37"/>
      <c r="LCS26" s="37"/>
      <c r="LCT26" s="37"/>
      <c r="LCU26" s="37"/>
      <c r="LCV26" s="37"/>
      <c r="LCW26" s="37"/>
      <c r="LCX26" s="37"/>
      <c r="LCY26" s="37"/>
      <c r="LCZ26" s="37"/>
      <c r="LDA26" s="37"/>
      <c r="LDB26" s="37"/>
      <c r="LDC26" s="37"/>
      <c r="LDD26" s="37"/>
      <c r="LDE26" s="37"/>
      <c r="LDF26" s="37"/>
      <c r="LDG26" s="37"/>
      <c r="LDH26" s="37"/>
      <c r="LDI26" s="37"/>
      <c r="LDJ26" s="37"/>
      <c r="LDK26" s="37"/>
      <c r="LDL26" s="37"/>
      <c r="LDM26" s="37"/>
      <c r="LDN26" s="37"/>
      <c r="LDO26" s="37"/>
      <c r="LDP26" s="37"/>
      <c r="LDQ26" s="37"/>
      <c r="LDR26" s="37"/>
      <c r="LDS26" s="37"/>
      <c r="LDT26" s="37"/>
      <c r="LDU26" s="37"/>
      <c r="LDV26" s="37"/>
      <c r="LDW26" s="37"/>
      <c r="LDX26" s="37"/>
      <c r="LDY26" s="37"/>
      <c r="LDZ26" s="37"/>
      <c r="LEA26" s="37"/>
      <c r="LEB26" s="37"/>
      <c r="LEC26" s="37"/>
      <c r="LED26" s="37"/>
      <c r="LEE26" s="37"/>
      <c r="LEF26" s="37"/>
      <c r="LEG26" s="37"/>
      <c r="LEH26" s="37"/>
      <c r="LEI26" s="37"/>
      <c r="LEJ26" s="37"/>
      <c r="LEK26" s="37"/>
      <c r="LEL26" s="37"/>
      <c r="LEM26" s="37"/>
      <c r="LEN26" s="37"/>
      <c r="LEO26" s="37"/>
      <c r="LEP26" s="37"/>
      <c r="LEQ26" s="37"/>
      <c r="LER26" s="37"/>
      <c r="LES26" s="37"/>
      <c r="LET26" s="37"/>
      <c r="LEU26" s="37"/>
      <c r="LEV26" s="37"/>
      <c r="LEW26" s="37"/>
      <c r="LEX26" s="37"/>
      <c r="LEY26" s="37"/>
      <c r="LEZ26" s="37"/>
      <c r="LFA26" s="37"/>
      <c r="LFB26" s="37"/>
      <c r="LFC26" s="37"/>
      <c r="LFD26" s="37"/>
      <c r="LFE26" s="37"/>
      <c r="LFF26" s="37"/>
      <c r="LFG26" s="37"/>
      <c r="LFH26" s="37"/>
      <c r="LFI26" s="37"/>
      <c r="LFJ26" s="37"/>
      <c r="LFK26" s="37"/>
      <c r="LFL26" s="37"/>
      <c r="LFM26" s="37"/>
      <c r="LFN26" s="37"/>
      <c r="LFO26" s="37"/>
      <c r="LFP26" s="37"/>
      <c r="LFQ26" s="37"/>
      <c r="LFR26" s="37"/>
      <c r="LFS26" s="37"/>
      <c r="LFT26" s="37"/>
      <c r="LFU26" s="37"/>
      <c r="LFV26" s="37"/>
      <c r="LFW26" s="37"/>
      <c r="LFX26" s="37"/>
      <c r="LFY26" s="37"/>
      <c r="LFZ26" s="37"/>
      <c r="LGA26" s="37"/>
      <c r="LGB26" s="37"/>
      <c r="LGC26" s="37"/>
      <c r="LGD26" s="37"/>
      <c r="LGE26" s="37"/>
      <c r="LGF26" s="37"/>
      <c r="LGG26" s="37"/>
      <c r="LGH26" s="37"/>
      <c r="LGI26" s="37"/>
      <c r="LGJ26" s="37"/>
      <c r="LGK26" s="37"/>
      <c r="LGL26" s="37"/>
      <c r="LGM26" s="37"/>
      <c r="LGN26" s="37"/>
      <c r="LGO26" s="37"/>
      <c r="LGP26" s="37"/>
      <c r="LGQ26" s="37"/>
      <c r="LGR26" s="37"/>
      <c r="LGS26" s="37"/>
      <c r="LGT26" s="37"/>
      <c r="LGU26" s="37"/>
      <c r="LGV26" s="37"/>
      <c r="LGW26" s="37"/>
      <c r="LGX26" s="37"/>
      <c r="LGY26" s="37"/>
      <c r="LGZ26" s="37"/>
      <c r="LHA26" s="37"/>
      <c r="LHB26" s="37"/>
      <c r="LHC26" s="37"/>
      <c r="LHD26" s="37"/>
      <c r="LHE26" s="37"/>
      <c r="LHF26" s="37"/>
      <c r="LHG26" s="37"/>
      <c r="LHH26" s="37"/>
      <c r="LHI26" s="37"/>
      <c r="LHJ26" s="37"/>
      <c r="LHK26" s="37"/>
      <c r="LHL26" s="37"/>
      <c r="LHM26" s="37"/>
      <c r="LHN26" s="37"/>
      <c r="LHO26" s="37"/>
      <c r="LHP26" s="37"/>
      <c r="LHQ26" s="37"/>
      <c r="LHR26" s="37"/>
      <c r="LHS26" s="37"/>
      <c r="LHT26" s="37"/>
      <c r="LHU26" s="37"/>
      <c r="LHV26" s="37"/>
      <c r="LHW26" s="37"/>
      <c r="LHX26" s="37"/>
      <c r="LHY26" s="37"/>
      <c r="LHZ26" s="37"/>
      <c r="LIA26" s="37"/>
      <c r="LIB26" s="37"/>
      <c r="LIC26" s="37"/>
      <c r="LID26" s="37"/>
      <c r="LIE26" s="37"/>
      <c r="LIF26" s="37"/>
      <c r="LIG26" s="37"/>
      <c r="LIH26" s="37"/>
      <c r="LII26" s="37"/>
      <c r="LIJ26" s="37"/>
      <c r="LIK26" s="37"/>
      <c r="LIL26" s="37"/>
      <c r="LIM26" s="37"/>
      <c r="LIN26" s="37"/>
      <c r="LIO26" s="37"/>
      <c r="LIP26" s="37"/>
      <c r="LIQ26" s="37"/>
      <c r="LIR26" s="37"/>
      <c r="LIS26" s="37"/>
      <c r="LIT26" s="37"/>
      <c r="LIU26" s="37"/>
      <c r="LIV26" s="37"/>
      <c r="LIW26" s="37"/>
      <c r="LIX26" s="37"/>
      <c r="LIY26" s="37"/>
      <c r="LIZ26" s="37"/>
      <c r="LJA26" s="37"/>
      <c r="LJB26" s="37"/>
      <c r="LJC26" s="37"/>
      <c r="LJD26" s="37"/>
      <c r="LJE26" s="37"/>
      <c r="LJF26" s="37"/>
      <c r="LJG26" s="37"/>
      <c r="LJH26" s="37"/>
      <c r="LJI26" s="37"/>
      <c r="LJJ26" s="37"/>
      <c r="LJK26" s="37"/>
      <c r="LJL26" s="37"/>
      <c r="LJM26" s="37"/>
      <c r="LJN26" s="37"/>
      <c r="LJO26" s="37"/>
      <c r="LJP26" s="37"/>
      <c r="LJQ26" s="37"/>
      <c r="LJR26" s="37"/>
      <c r="LJS26" s="37"/>
      <c r="LJT26" s="37"/>
      <c r="LJU26" s="37"/>
      <c r="LJV26" s="37"/>
      <c r="LJW26" s="37"/>
      <c r="LJX26" s="37"/>
      <c r="LJY26" s="37"/>
      <c r="LJZ26" s="37"/>
      <c r="LKA26" s="37"/>
      <c r="LKB26" s="37"/>
      <c r="LKC26" s="37"/>
      <c r="LKD26" s="37"/>
      <c r="LKE26" s="37"/>
      <c r="LKF26" s="37"/>
      <c r="LKG26" s="37"/>
      <c r="LKH26" s="37"/>
      <c r="LKI26" s="37"/>
      <c r="LKJ26" s="37"/>
      <c r="LKK26" s="37"/>
      <c r="LKL26" s="37"/>
      <c r="LKM26" s="37"/>
      <c r="LKN26" s="37"/>
      <c r="LKO26" s="37"/>
      <c r="LKP26" s="37"/>
      <c r="LKQ26" s="37"/>
      <c r="LKR26" s="37"/>
      <c r="LKS26" s="37"/>
      <c r="LKT26" s="37"/>
      <c r="LKU26" s="37"/>
      <c r="LKV26" s="37"/>
      <c r="LKW26" s="37"/>
      <c r="LKX26" s="37"/>
      <c r="LKY26" s="37"/>
      <c r="LKZ26" s="37"/>
      <c r="LLA26" s="37"/>
      <c r="LLB26" s="37"/>
      <c r="LLC26" s="37"/>
      <c r="LLD26" s="37"/>
      <c r="LLE26" s="37"/>
      <c r="LLF26" s="37"/>
      <c r="LLG26" s="37"/>
      <c r="LLH26" s="37"/>
      <c r="LLI26" s="37"/>
      <c r="LLJ26" s="37"/>
      <c r="LLK26" s="37"/>
      <c r="LLL26" s="37"/>
      <c r="LLM26" s="37"/>
      <c r="LLN26" s="37"/>
      <c r="LLO26" s="37"/>
      <c r="LLP26" s="37"/>
      <c r="LLQ26" s="37"/>
      <c r="LLR26" s="37"/>
      <c r="LLS26" s="37"/>
      <c r="LLT26" s="37"/>
      <c r="LLU26" s="37"/>
      <c r="LLV26" s="37"/>
      <c r="LLW26" s="37"/>
      <c r="LLX26" s="37"/>
      <c r="LLY26" s="37"/>
      <c r="LLZ26" s="37"/>
      <c r="LMA26" s="37"/>
      <c r="LMB26" s="37"/>
      <c r="LMC26" s="37"/>
      <c r="LMD26" s="37"/>
      <c r="LME26" s="37"/>
      <c r="LMF26" s="37"/>
      <c r="LMG26" s="37"/>
      <c r="LMH26" s="37"/>
      <c r="LMI26" s="37"/>
      <c r="LMJ26" s="37"/>
      <c r="LMK26" s="37"/>
      <c r="LML26" s="37"/>
      <c r="LMM26" s="37"/>
      <c r="LMN26" s="37"/>
      <c r="LMO26" s="37"/>
      <c r="LMP26" s="37"/>
      <c r="LMQ26" s="37"/>
      <c r="LMR26" s="37"/>
      <c r="LMS26" s="37"/>
      <c r="LMT26" s="37"/>
      <c r="LMU26" s="37"/>
      <c r="LMV26" s="37"/>
      <c r="LMW26" s="37"/>
      <c r="LMX26" s="37"/>
      <c r="LMY26" s="37"/>
      <c r="LMZ26" s="37"/>
      <c r="LNA26" s="37"/>
      <c r="LNB26" s="37"/>
      <c r="LNC26" s="37"/>
      <c r="LND26" s="37"/>
      <c r="LNE26" s="37"/>
      <c r="LNF26" s="37"/>
      <c r="LNG26" s="37"/>
      <c r="LNH26" s="37"/>
      <c r="LNI26" s="37"/>
      <c r="LNJ26" s="37"/>
      <c r="LNK26" s="37"/>
      <c r="LNL26" s="37"/>
      <c r="LNM26" s="37"/>
      <c r="LNN26" s="37"/>
      <c r="LNO26" s="37"/>
      <c r="LNP26" s="37"/>
      <c r="LNQ26" s="37"/>
      <c r="LNR26" s="37"/>
      <c r="LNS26" s="37"/>
      <c r="LNT26" s="37"/>
      <c r="LNU26" s="37"/>
      <c r="LNV26" s="37"/>
      <c r="LNW26" s="37"/>
      <c r="LNX26" s="37"/>
      <c r="LNY26" s="37"/>
      <c r="LNZ26" s="37"/>
      <c r="LOA26" s="37"/>
      <c r="LOB26" s="37"/>
      <c r="LOC26" s="37"/>
      <c r="LOD26" s="37"/>
      <c r="LOE26" s="37"/>
      <c r="LOF26" s="37"/>
      <c r="LOG26" s="37"/>
      <c r="LOH26" s="37"/>
      <c r="LOI26" s="37"/>
      <c r="LOJ26" s="37"/>
      <c r="LOK26" s="37"/>
      <c r="LOL26" s="37"/>
      <c r="LOM26" s="37"/>
      <c r="LON26" s="37"/>
      <c r="LOO26" s="37"/>
      <c r="LOP26" s="37"/>
      <c r="LOQ26" s="37"/>
      <c r="LOR26" s="37"/>
      <c r="LOS26" s="37"/>
      <c r="LOT26" s="37"/>
      <c r="LOU26" s="37"/>
      <c r="LOV26" s="37"/>
      <c r="LOW26" s="37"/>
      <c r="LOX26" s="37"/>
      <c r="LOY26" s="37"/>
      <c r="LOZ26" s="37"/>
      <c r="LPA26" s="37"/>
      <c r="LPB26" s="37"/>
      <c r="LPC26" s="37"/>
      <c r="LPD26" s="37"/>
      <c r="LPE26" s="37"/>
      <c r="LPF26" s="37"/>
      <c r="LPG26" s="37"/>
      <c r="LPH26" s="37"/>
      <c r="LPI26" s="37"/>
      <c r="LPJ26" s="37"/>
      <c r="LPK26" s="37"/>
      <c r="LPL26" s="37"/>
      <c r="LPM26" s="37"/>
      <c r="LPN26" s="37"/>
      <c r="LPO26" s="37"/>
      <c r="LPP26" s="37"/>
      <c r="LPQ26" s="37"/>
      <c r="LPR26" s="37"/>
      <c r="LPS26" s="37"/>
      <c r="LPT26" s="37"/>
      <c r="LPU26" s="37"/>
      <c r="LPV26" s="37"/>
      <c r="LPW26" s="37"/>
      <c r="LPX26" s="37"/>
      <c r="LPY26" s="37"/>
      <c r="LPZ26" s="37"/>
      <c r="LQA26" s="37"/>
      <c r="LQB26" s="37"/>
      <c r="LQC26" s="37"/>
      <c r="LQD26" s="37"/>
      <c r="LQE26" s="37"/>
      <c r="LQF26" s="37"/>
      <c r="LQG26" s="37"/>
      <c r="LQH26" s="37"/>
      <c r="LQI26" s="37"/>
      <c r="LQJ26" s="37"/>
      <c r="LQK26" s="37"/>
      <c r="LQL26" s="37"/>
      <c r="LQM26" s="37"/>
      <c r="LQN26" s="37"/>
      <c r="LQO26" s="37"/>
      <c r="LQP26" s="37"/>
      <c r="LQQ26" s="37"/>
      <c r="LQR26" s="37"/>
      <c r="LQS26" s="37"/>
      <c r="LQT26" s="37"/>
      <c r="LQU26" s="37"/>
      <c r="LQV26" s="37"/>
      <c r="LQW26" s="37"/>
      <c r="LQX26" s="37"/>
      <c r="LQY26" s="37"/>
      <c r="LQZ26" s="37"/>
      <c r="LRA26" s="37"/>
      <c r="LRB26" s="37"/>
      <c r="LRC26" s="37"/>
      <c r="LRD26" s="37"/>
      <c r="LRE26" s="37"/>
      <c r="LRF26" s="37"/>
      <c r="LRG26" s="37"/>
      <c r="LRH26" s="37"/>
      <c r="LRI26" s="37"/>
      <c r="LRJ26" s="37"/>
      <c r="LRK26" s="37"/>
      <c r="LRL26" s="37"/>
      <c r="LRM26" s="37"/>
      <c r="LRN26" s="37"/>
      <c r="LRO26" s="37"/>
      <c r="LRP26" s="37"/>
      <c r="LRQ26" s="37"/>
      <c r="LRR26" s="37"/>
      <c r="LRS26" s="37"/>
      <c r="LRT26" s="37"/>
      <c r="LRU26" s="37"/>
      <c r="LRV26" s="37"/>
      <c r="LRW26" s="37"/>
      <c r="LRX26" s="37"/>
      <c r="LRY26" s="37"/>
      <c r="LRZ26" s="37"/>
      <c r="LSA26" s="37"/>
      <c r="LSB26" s="37"/>
      <c r="LSC26" s="37"/>
      <c r="LSD26" s="37"/>
      <c r="LSE26" s="37"/>
      <c r="LSF26" s="37"/>
      <c r="LSG26" s="37"/>
      <c r="LSH26" s="37"/>
      <c r="LSI26" s="37"/>
      <c r="LSJ26" s="37"/>
      <c r="LSK26" s="37"/>
      <c r="LSL26" s="37"/>
      <c r="LSM26" s="37"/>
      <c r="LSN26" s="37"/>
      <c r="LSO26" s="37"/>
      <c r="LSP26" s="37"/>
      <c r="LSQ26" s="37"/>
      <c r="LSR26" s="37"/>
      <c r="LSS26" s="37"/>
      <c r="LST26" s="37"/>
      <c r="LSU26" s="37"/>
      <c r="LSV26" s="37"/>
      <c r="LSW26" s="37"/>
      <c r="LSX26" s="37"/>
      <c r="LSY26" s="37"/>
      <c r="LSZ26" s="37"/>
      <c r="LTA26" s="37"/>
      <c r="LTB26" s="37"/>
      <c r="LTC26" s="37"/>
      <c r="LTD26" s="37"/>
      <c r="LTE26" s="37"/>
      <c r="LTF26" s="37"/>
      <c r="LTG26" s="37"/>
      <c r="LTH26" s="37"/>
      <c r="LTI26" s="37"/>
      <c r="LTJ26" s="37"/>
      <c r="LTK26" s="37"/>
      <c r="LTL26" s="37"/>
      <c r="LTM26" s="37"/>
      <c r="LTN26" s="37"/>
      <c r="LTO26" s="37"/>
      <c r="LTP26" s="37"/>
      <c r="LTQ26" s="37"/>
      <c r="LTR26" s="37"/>
      <c r="LTS26" s="37"/>
      <c r="LTT26" s="37"/>
      <c r="LTU26" s="37"/>
      <c r="LTV26" s="37"/>
      <c r="LTW26" s="37"/>
      <c r="LTX26" s="37"/>
      <c r="LTY26" s="37"/>
      <c r="LTZ26" s="37"/>
      <c r="LUA26" s="37"/>
      <c r="LUB26" s="37"/>
      <c r="LUC26" s="37"/>
      <c r="LUD26" s="37"/>
      <c r="LUE26" s="37"/>
      <c r="LUF26" s="37"/>
      <c r="LUG26" s="37"/>
      <c r="LUH26" s="37"/>
      <c r="LUI26" s="37"/>
      <c r="LUJ26" s="37"/>
      <c r="LUK26" s="37"/>
      <c r="LUL26" s="37"/>
      <c r="LUM26" s="37"/>
      <c r="LUN26" s="37"/>
      <c r="LUO26" s="37"/>
      <c r="LUP26" s="37"/>
      <c r="LUQ26" s="37"/>
      <c r="LUR26" s="37"/>
      <c r="LUS26" s="37"/>
      <c r="LUT26" s="37"/>
      <c r="LUU26" s="37"/>
      <c r="LUV26" s="37"/>
      <c r="LUW26" s="37"/>
      <c r="LUX26" s="37"/>
      <c r="LUY26" s="37"/>
      <c r="LUZ26" s="37"/>
      <c r="LVA26" s="37"/>
      <c r="LVB26" s="37"/>
      <c r="LVC26" s="37"/>
      <c r="LVD26" s="37"/>
      <c r="LVE26" s="37"/>
      <c r="LVF26" s="37"/>
      <c r="LVG26" s="37"/>
      <c r="LVH26" s="37"/>
      <c r="LVI26" s="37"/>
      <c r="LVJ26" s="37"/>
      <c r="LVK26" s="37"/>
      <c r="LVL26" s="37"/>
      <c r="LVM26" s="37"/>
      <c r="LVN26" s="37"/>
      <c r="LVO26" s="37"/>
      <c r="LVP26" s="37"/>
      <c r="LVQ26" s="37"/>
      <c r="LVR26" s="37"/>
      <c r="LVS26" s="37"/>
      <c r="LVT26" s="37"/>
      <c r="LVU26" s="37"/>
      <c r="LVV26" s="37"/>
      <c r="LVW26" s="37"/>
      <c r="LVX26" s="37"/>
      <c r="LVY26" s="37"/>
      <c r="LVZ26" s="37"/>
      <c r="LWA26" s="37"/>
      <c r="LWB26" s="37"/>
      <c r="LWC26" s="37"/>
      <c r="LWD26" s="37"/>
      <c r="LWE26" s="37"/>
      <c r="LWF26" s="37"/>
      <c r="LWG26" s="37"/>
      <c r="LWH26" s="37"/>
      <c r="LWI26" s="37"/>
      <c r="LWJ26" s="37"/>
      <c r="LWK26" s="37"/>
      <c r="LWL26" s="37"/>
      <c r="LWM26" s="37"/>
      <c r="LWN26" s="37"/>
      <c r="LWO26" s="37"/>
      <c r="LWP26" s="37"/>
      <c r="LWQ26" s="37"/>
      <c r="LWR26" s="37"/>
      <c r="LWS26" s="37"/>
      <c r="LWT26" s="37"/>
      <c r="LWU26" s="37"/>
      <c r="LWV26" s="37"/>
      <c r="LWW26" s="37"/>
      <c r="LWX26" s="37"/>
      <c r="LWY26" s="37"/>
      <c r="LWZ26" s="37"/>
      <c r="LXA26" s="37"/>
      <c r="LXB26" s="37"/>
      <c r="LXC26" s="37"/>
      <c r="LXD26" s="37"/>
      <c r="LXE26" s="37"/>
      <c r="LXF26" s="37"/>
      <c r="LXG26" s="37"/>
      <c r="LXH26" s="37"/>
      <c r="LXI26" s="37"/>
      <c r="LXJ26" s="37"/>
      <c r="LXK26" s="37"/>
      <c r="LXL26" s="37"/>
      <c r="LXM26" s="37"/>
      <c r="LXN26" s="37"/>
      <c r="LXO26" s="37"/>
      <c r="LXP26" s="37"/>
      <c r="LXQ26" s="37"/>
      <c r="LXR26" s="37"/>
      <c r="LXS26" s="37"/>
      <c r="LXT26" s="37"/>
      <c r="LXU26" s="37"/>
      <c r="LXV26" s="37"/>
      <c r="LXW26" s="37"/>
      <c r="LXX26" s="37"/>
      <c r="LXY26" s="37"/>
      <c r="LXZ26" s="37"/>
      <c r="LYA26" s="37"/>
      <c r="LYB26" s="37"/>
      <c r="LYC26" s="37"/>
      <c r="LYD26" s="37"/>
      <c r="LYE26" s="37"/>
      <c r="LYF26" s="37"/>
      <c r="LYG26" s="37"/>
      <c r="LYH26" s="37"/>
      <c r="LYI26" s="37"/>
      <c r="LYJ26" s="37"/>
      <c r="LYK26" s="37"/>
      <c r="LYL26" s="37"/>
      <c r="LYM26" s="37"/>
      <c r="LYN26" s="37"/>
      <c r="LYO26" s="37"/>
      <c r="LYP26" s="37"/>
      <c r="LYQ26" s="37"/>
      <c r="LYR26" s="37"/>
      <c r="LYS26" s="37"/>
      <c r="LYT26" s="37"/>
      <c r="LYU26" s="37"/>
      <c r="LYV26" s="37"/>
      <c r="LYW26" s="37"/>
      <c r="LYX26" s="37"/>
      <c r="LYY26" s="37"/>
      <c r="LYZ26" s="37"/>
      <c r="LZA26" s="37"/>
      <c r="LZB26" s="37"/>
      <c r="LZC26" s="37"/>
      <c r="LZD26" s="37"/>
      <c r="LZE26" s="37"/>
      <c r="LZF26" s="37"/>
      <c r="LZG26" s="37"/>
      <c r="LZH26" s="37"/>
      <c r="LZI26" s="37"/>
      <c r="LZJ26" s="37"/>
      <c r="LZK26" s="37"/>
      <c r="LZL26" s="37"/>
      <c r="LZM26" s="37"/>
      <c r="LZN26" s="37"/>
      <c r="LZO26" s="37"/>
      <c r="LZP26" s="37"/>
      <c r="LZQ26" s="37"/>
      <c r="LZR26" s="37"/>
      <c r="LZS26" s="37"/>
      <c r="LZT26" s="37"/>
      <c r="LZU26" s="37"/>
      <c r="LZV26" s="37"/>
      <c r="LZW26" s="37"/>
      <c r="LZX26" s="37"/>
      <c r="LZY26" s="37"/>
      <c r="LZZ26" s="37"/>
      <c r="MAA26" s="37"/>
      <c r="MAB26" s="37"/>
      <c r="MAC26" s="37"/>
      <c r="MAD26" s="37"/>
      <c r="MAE26" s="37"/>
      <c r="MAF26" s="37"/>
      <c r="MAG26" s="37"/>
      <c r="MAH26" s="37"/>
      <c r="MAI26" s="37"/>
      <c r="MAJ26" s="37"/>
      <c r="MAK26" s="37"/>
      <c r="MAL26" s="37"/>
      <c r="MAM26" s="37"/>
      <c r="MAN26" s="37"/>
      <c r="MAO26" s="37"/>
      <c r="MAP26" s="37"/>
      <c r="MAQ26" s="37"/>
      <c r="MAR26" s="37"/>
      <c r="MAS26" s="37"/>
      <c r="MAT26" s="37"/>
      <c r="MAU26" s="37"/>
      <c r="MAV26" s="37"/>
      <c r="MAW26" s="37"/>
      <c r="MAX26" s="37"/>
      <c r="MAY26" s="37"/>
      <c r="MAZ26" s="37"/>
      <c r="MBA26" s="37"/>
      <c r="MBB26" s="37"/>
      <c r="MBC26" s="37"/>
      <c r="MBD26" s="37"/>
      <c r="MBE26" s="37"/>
      <c r="MBF26" s="37"/>
      <c r="MBG26" s="37"/>
      <c r="MBH26" s="37"/>
      <c r="MBI26" s="37"/>
      <c r="MBJ26" s="37"/>
      <c r="MBK26" s="37"/>
      <c r="MBL26" s="37"/>
      <c r="MBM26" s="37"/>
      <c r="MBN26" s="37"/>
      <c r="MBO26" s="37"/>
      <c r="MBP26" s="37"/>
      <c r="MBQ26" s="37"/>
      <c r="MBR26" s="37"/>
      <c r="MBS26" s="37"/>
      <c r="MBT26" s="37"/>
      <c r="MBU26" s="37"/>
      <c r="MBV26" s="37"/>
      <c r="MBW26" s="37"/>
      <c r="MBX26" s="37"/>
      <c r="MBY26" s="37"/>
      <c r="MBZ26" s="37"/>
      <c r="MCA26" s="37"/>
      <c r="MCB26" s="37"/>
      <c r="MCC26" s="37"/>
      <c r="MCD26" s="37"/>
      <c r="MCE26" s="37"/>
      <c r="MCF26" s="37"/>
      <c r="MCG26" s="37"/>
      <c r="MCH26" s="37"/>
      <c r="MCI26" s="37"/>
      <c r="MCJ26" s="37"/>
      <c r="MCK26" s="37"/>
      <c r="MCL26" s="37"/>
      <c r="MCM26" s="37"/>
      <c r="MCN26" s="37"/>
      <c r="MCO26" s="37"/>
      <c r="MCP26" s="37"/>
      <c r="MCQ26" s="37"/>
      <c r="MCR26" s="37"/>
      <c r="MCS26" s="37"/>
      <c r="MCT26" s="37"/>
      <c r="MCU26" s="37"/>
      <c r="MCV26" s="37"/>
      <c r="MCW26" s="37"/>
      <c r="MCX26" s="37"/>
      <c r="MCY26" s="37"/>
      <c r="MCZ26" s="37"/>
      <c r="MDA26" s="37"/>
      <c r="MDB26" s="37"/>
      <c r="MDC26" s="37"/>
      <c r="MDD26" s="37"/>
      <c r="MDE26" s="37"/>
      <c r="MDF26" s="37"/>
      <c r="MDG26" s="37"/>
      <c r="MDH26" s="37"/>
      <c r="MDI26" s="37"/>
      <c r="MDJ26" s="37"/>
      <c r="MDK26" s="37"/>
      <c r="MDL26" s="37"/>
      <c r="MDM26" s="37"/>
      <c r="MDN26" s="37"/>
      <c r="MDO26" s="37"/>
      <c r="MDP26" s="37"/>
      <c r="MDQ26" s="37"/>
      <c r="MDR26" s="37"/>
      <c r="MDS26" s="37"/>
      <c r="MDT26" s="37"/>
      <c r="MDU26" s="37"/>
      <c r="MDV26" s="37"/>
      <c r="MDW26" s="37"/>
      <c r="MDX26" s="37"/>
      <c r="MDY26" s="37"/>
      <c r="MDZ26" s="37"/>
      <c r="MEA26" s="37"/>
      <c r="MEB26" s="37"/>
      <c r="MEC26" s="37"/>
      <c r="MED26" s="37"/>
      <c r="MEE26" s="37"/>
      <c r="MEF26" s="37"/>
      <c r="MEG26" s="37"/>
      <c r="MEH26" s="37"/>
      <c r="MEI26" s="37"/>
      <c r="MEJ26" s="37"/>
      <c r="MEK26" s="37"/>
      <c r="MEL26" s="37"/>
      <c r="MEM26" s="37"/>
      <c r="MEN26" s="37"/>
      <c r="MEO26" s="37"/>
      <c r="MEP26" s="37"/>
      <c r="MEQ26" s="37"/>
      <c r="MER26" s="37"/>
      <c r="MES26" s="37"/>
      <c r="MET26" s="37"/>
      <c r="MEU26" s="37"/>
      <c r="MEV26" s="37"/>
      <c r="MEW26" s="37"/>
      <c r="MEX26" s="37"/>
      <c r="MEY26" s="37"/>
      <c r="MEZ26" s="37"/>
      <c r="MFA26" s="37"/>
      <c r="MFB26" s="37"/>
      <c r="MFC26" s="37"/>
      <c r="MFD26" s="37"/>
      <c r="MFE26" s="37"/>
      <c r="MFF26" s="37"/>
      <c r="MFG26" s="37"/>
      <c r="MFH26" s="37"/>
      <c r="MFI26" s="37"/>
      <c r="MFJ26" s="37"/>
      <c r="MFK26" s="37"/>
      <c r="MFL26" s="37"/>
      <c r="MFM26" s="37"/>
      <c r="MFN26" s="37"/>
      <c r="MFO26" s="37"/>
      <c r="MFP26" s="37"/>
      <c r="MFQ26" s="37"/>
      <c r="MFR26" s="37"/>
      <c r="MFS26" s="37"/>
      <c r="MFT26" s="37"/>
      <c r="MFU26" s="37"/>
      <c r="MFV26" s="37"/>
      <c r="MFW26" s="37"/>
      <c r="MFX26" s="37"/>
      <c r="MFY26" s="37"/>
      <c r="MFZ26" s="37"/>
      <c r="MGA26" s="37"/>
      <c r="MGB26" s="37"/>
      <c r="MGC26" s="37"/>
      <c r="MGD26" s="37"/>
      <c r="MGE26" s="37"/>
      <c r="MGF26" s="37"/>
      <c r="MGG26" s="37"/>
      <c r="MGH26" s="37"/>
      <c r="MGI26" s="37"/>
      <c r="MGJ26" s="37"/>
      <c r="MGK26" s="37"/>
      <c r="MGL26" s="37"/>
      <c r="MGM26" s="37"/>
      <c r="MGN26" s="37"/>
      <c r="MGO26" s="37"/>
      <c r="MGP26" s="37"/>
      <c r="MGQ26" s="37"/>
      <c r="MGR26" s="37"/>
      <c r="MGS26" s="37"/>
      <c r="MGT26" s="37"/>
      <c r="MGU26" s="37"/>
      <c r="MGV26" s="37"/>
      <c r="MGW26" s="37"/>
      <c r="MGX26" s="37"/>
      <c r="MGY26" s="37"/>
      <c r="MGZ26" s="37"/>
      <c r="MHA26" s="37"/>
      <c r="MHB26" s="37"/>
      <c r="MHC26" s="37"/>
      <c r="MHD26" s="37"/>
      <c r="MHE26" s="37"/>
      <c r="MHF26" s="37"/>
      <c r="MHG26" s="37"/>
      <c r="MHH26" s="37"/>
      <c r="MHI26" s="37"/>
      <c r="MHJ26" s="37"/>
      <c r="MHK26" s="37"/>
      <c r="MHL26" s="37"/>
      <c r="MHM26" s="37"/>
      <c r="MHN26" s="37"/>
      <c r="MHO26" s="37"/>
      <c r="MHP26" s="37"/>
      <c r="MHQ26" s="37"/>
      <c r="MHR26" s="37"/>
      <c r="MHS26" s="37"/>
      <c r="MHT26" s="37"/>
      <c r="MHU26" s="37"/>
      <c r="MHV26" s="37"/>
      <c r="MHW26" s="37"/>
      <c r="MHX26" s="37"/>
      <c r="MHY26" s="37"/>
      <c r="MHZ26" s="37"/>
      <c r="MIA26" s="37"/>
      <c r="MIB26" s="37"/>
      <c r="MIC26" s="37"/>
      <c r="MID26" s="37"/>
      <c r="MIE26" s="37"/>
      <c r="MIF26" s="37"/>
      <c r="MIG26" s="37"/>
      <c r="MIH26" s="37"/>
      <c r="MII26" s="37"/>
      <c r="MIJ26" s="37"/>
      <c r="MIK26" s="37"/>
      <c r="MIL26" s="37"/>
      <c r="MIM26" s="37"/>
      <c r="MIN26" s="37"/>
      <c r="MIO26" s="37"/>
      <c r="MIP26" s="37"/>
      <c r="MIQ26" s="37"/>
      <c r="MIR26" s="37"/>
      <c r="MIS26" s="37"/>
      <c r="MIT26" s="37"/>
      <c r="MIU26" s="37"/>
      <c r="MIV26" s="37"/>
      <c r="MIW26" s="37"/>
      <c r="MIX26" s="37"/>
      <c r="MIY26" s="37"/>
      <c r="MIZ26" s="37"/>
      <c r="MJA26" s="37"/>
      <c r="MJB26" s="37"/>
      <c r="MJC26" s="37"/>
      <c r="MJD26" s="37"/>
      <c r="MJE26" s="37"/>
      <c r="MJF26" s="37"/>
      <c r="MJG26" s="37"/>
      <c r="MJH26" s="37"/>
      <c r="MJI26" s="37"/>
      <c r="MJJ26" s="37"/>
      <c r="MJK26" s="37"/>
      <c r="MJL26" s="37"/>
      <c r="MJM26" s="37"/>
      <c r="MJN26" s="37"/>
      <c r="MJO26" s="37"/>
      <c r="MJP26" s="37"/>
      <c r="MJQ26" s="37"/>
      <c r="MJR26" s="37"/>
      <c r="MJS26" s="37"/>
      <c r="MJT26" s="37"/>
      <c r="MJU26" s="37"/>
      <c r="MJV26" s="37"/>
      <c r="MJW26" s="37"/>
      <c r="MJX26" s="37"/>
      <c r="MJY26" s="37"/>
      <c r="MJZ26" s="37"/>
      <c r="MKA26" s="37"/>
      <c r="MKB26" s="37"/>
      <c r="MKC26" s="37"/>
      <c r="MKD26" s="37"/>
      <c r="MKE26" s="37"/>
      <c r="MKF26" s="37"/>
      <c r="MKG26" s="37"/>
      <c r="MKH26" s="37"/>
      <c r="MKI26" s="37"/>
      <c r="MKJ26" s="37"/>
      <c r="MKK26" s="37"/>
      <c r="MKL26" s="37"/>
      <c r="MKM26" s="37"/>
      <c r="MKN26" s="37"/>
      <c r="MKO26" s="37"/>
      <c r="MKP26" s="37"/>
      <c r="MKQ26" s="37"/>
      <c r="MKR26" s="37"/>
      <c r="MKS26" s="37"/>
      <c r="MKT26" s="37"/>
      <c r="MKU26" s="37"/>
      <c r="MKV26" s="37"/>
      <c r="MKW26" s="37"/>
      <c r="MKX26" s="37"/>
      <c r="MKY26" s="37"/>
      <c r="MKZ26" s="37"/>
      <c r="MLA26" s="37"/>
      <c r="MLB26" s="37"/>
      <c r="MLC26" s="37"/>
      <c r="MLD26" s="37"/>
      <c r="MLE26" s="37"/>
      <c r="MLF26" s="37"/>
      <c r="MLG26" s="37"/>
      <c r="MLH26" s="37"/>
      <c r="MLI26" s="37"/>
      <c r="MLJ26" s="37"/>
      <c r="MLK26" s="37"/>
      <c r="MLL26" s="37"/>
      <c r="MLM26" s="37"/>
      <c r="MLN26" s="37"/>
      <c r="MLO26" s="37"/>
      <c r="MLP26" s="37"/>
      <c r="MLQ26" s="37"/>
      <c r="MLR26" s="37"/>
      <c r="MLS26" s="37"/>
      <c r="MLT26" s="37"/>
      <c r="MLU26" s="37"/>
      <c r="MLV26" s="37"/>
      <c r="MLW26" s="37"/>
      <c r="MLX26" s="37"/>
      <c r="MLY26" s="37"/>
      <c r="MLZ26" s="37"/>
      <c r="MMA26" s="37"/>
      <c r="MMB26" s="37"/>
      <c r="MMC26" s="37"/>
      <c r="MMD26" s="37"/>
      <c r="MME26" s="37"/>
      <c r="MMF26" s="37"/>
      <c r="MMG26" s="37"/>
      <c r="MMH26" s="37"/>
      <c r="MMI26" s="37"/>
      <c r="MMJ26" s="37"/>
      <c r="MMK26" s="37"/>
      <c r="MML26" s="37"/>
      <c r="MMM26" s="37"/>
      <c r="MMN26" s="37"/>
      <c r="MMO26" s="37"/>
      <c r="MMP26" s="37"/>
      <c r="MMQ26" s="37"/>
      <c r="MMR26" s="37"/>
      <c r="MMS26" s="37"/>
      <c r="MMT26" s="37"/>
      <c r="MMU26" s="37"/>
      <c r="MMV26" s="37"/>
      <c r="MMW26" s="37"/>
      <c r="MMX26" s="37"/>
      <c r="MMY26" s="37"/>
      <c r="MMZ26" s="37"/>
      <c r="MNA26" s="37"/>
      <c r="MNB26" s="37"/>
      <c r="MNC26" s="37"/>
      <c r="MND26" s="37"/>
      <c r="MNE26" s="37"/>
      <c r="MNF26" s="37"/>
      <c r="MNG26" s="37"/>
      <c r="MNH26" s="37"/>
      <c r="MNI26" s="37"/>
      <c r="MNJ26" s="37"/>
      <c r="MNK26" s="37"/>
      <c r="MNL26" s="37"/>
      <c r="MNM26" s="37"/>
      <c r="MNN26" s="37"/>
      <c r="MNO26" s="37"/>
      <c r="MNP26" s="37"/>
      <c r="MNQ26" s="37"/>
      <c r="MNR26" s="37"/>
      <c r="MNS26" s="37"/>
      <c r="MNT26" s="37"/>
      <c r="MNU26" s="37"/>
      <c r="MNV26" s="37"/>
      <c r="MNW26" s="37"/>
      <c r="MNX26" s="37"/>
      <c r="MNY26" s="37"/>
      <c r="MNZ26" s="37"/>
      <c r="MOA26" s="37"/>
      <c r="MOB26" s="37"/>
      <c r="MOC26" s="37"/>
      <c r="MOD26" s="37"/>
      <c r="MOE26" s="37"/>
      <c r="MOF26" s="37"/>
      <c r="MOG26" s="37"/>
      <c r="MOH26" s="37"/>
      <c r="MOI26" s="37"/>
      <c r="MOJ26" s="37"/>
      <c r="MOK26" s="37"/>
      <c r="MOL26" s="37"/>
      <c r="MOM26" s="37"/>
      <c r="MON26" s="37"/>
      <c r="MOO26" s="37"/>
      <c r="MOP26" s="37"/>
      <c r="MOQ26" s="37"/>
      <c r="MOR26" s="37"/>
      <c r="MOS26" s="37"/>
      <c r="MOT26" s="37"/>
      <c r="MOU26" s="37"/>
      <c r="MOV26" s="37"/>
      <c r="MOW26" s="37"/>
      <c r="MOX26" s="37"/>
      <c r="MOY26" s="37"/>
      <c r="MOZ26" s="37"/>
      <c r="MPA26" s="37"/>
      <c r="MPB26" s="37"/>
      <c r="MPC26" s="37"/>
      <c r="MPD26" s="37"/>
      <c r="MPE26" s="37"/>
      <c r="MPF26" s="37"/>
      <c r="MPG26" s="37"/>
      <c r="MPH26" s="37"/>
      <c r="MPI26" s="37"/>
      <c r="MPJ26" s="37"/>
      <c r="MPK26" s="37"/>
      <c r="MPL26" s="37"/>
      <c r="MPM26" s="37"/>
      <c r="MPN26" s="37"/>
      <c r="MPO26" s="37"/>
      <c r="MPP26" s="37"/>
      <c r="MPQ26" s="37"/>
      <c r="MPR26" s="37"/>
      <c r="MPS26" s="37"/>
      <c r="MPT26" s="37"/>
      <c r="MPU26" s="37"/>
      <c r="MPV26" s="37"/>
      <c r="MPW26" s="37"/>
      <c r="MPX26" s="37"/>
      <c r="MPY26" s="37"/>
      <c r="MPZ26" s="37"/>
      <c r="MQA26" s="37"/>
      <c r="MQB26" s="37"/>
      <c r="MQC26" s="37"/>
      <c r="MQD26" s="37"/>
      <c r="MQE26" s="37"/>
      <c r="MQF26" s="37"/>
      <c r="MQG26" s="37"/>
      <c r="MQH26" s="37"/>
      <c r="MQI26" s="37"/>
      <c r="MQJ26" s="37"/>
      <c r="MQK26" s="37"/>
      <c r="MQL26" s="37"/>
      <c r="MQM26" s="37"/>
      <c r="MQN26" s="37"/>
      <c r="MQO26" s="37"/>
      <c r="MQP26" s="37"/>
      <c r="MQQ26" s="37"/>
      <c r="MQR26" s="37"/>
      <c r="MQS26" s="37"/>
      <c r="MQT26" s="37"/>
      <c r="MQU26" s="37"/>
      <c r="MQV26" s="37"/>
      <c r="MQW26" s="37"/>
      <c r="MQX26" s="37"/>
      <c r="MQY26" s="37"/>
      <c r="MQZ26" s="37"/>
      <c r="MRA26" s="37"/>
      <c r="MRB26" s="37"/>
      <c r="MRC26" s="37"/>
      <c r="MRD26" s="37"/>
      <c r="MRE26" s="37"/>
      <c r="MRF26" s="37"/>
      <c r="MRG26" s="37"/>
      <c r="MRH26" s="37"/>
      <c r="MRI26" s="37"/>
      <c r="MRJ26" s="37"/>
      <c r="MRK26" s="37"/>
      <c r="MRL26" s="37"/>
      <c r="MRM26" s="37"/>
      <c r="MRN26" s="37"/>
      <c r="MRO26" s="37"/>
      <c r="MRP26" s="37"/>
      <c r="MRQ26" s="37"/>
      <c r="MRR26" s="37"/>
      <c r="MRS26" s="37"/>
      <c r="MRT26" s="37"/>
      <c r="MRU26" s="37"/>
      <c r="MRV26" s="37"/>
      <c r="MRW26" s="37"/>
      <c r="MRX26" s="37"/>
      <c r="MRY26" s="37"/>
      <c r="MRZ26" s="37"/>
      <c r="MSA26" s="37"/>
      <c r="MSB26" s="37"/>
      <c r="MSC26" s="37"/>
      <c r="MSD26" s="37"/>
      <c r="MSE26" s="37"/>
      <c r="MSF26" s="37"/>
      <c r="MSG26" s="37"/>
      <c r="MSH26" s="37"/>
      <c r="MSI26" s="37"/>
      <c r="MSJ26" s="37"/>
      <c r="MSK26" s="37"/>
      <c r="MSL26" s="37"/>
      <c r="MSM26" s="37"/>
      <c r="MSN26" s="37"/>
      <c r="MSO26" s="37"/>
      <c r="MSP26" s="37"/>
      <c r="MSQ26" s="37"/>
      <c r="MSR26" s="37"/>
      <c r="MSS26" s="37"/>
      <c r="MST26" s="37"/>
      <c r="MSU26" s="37"/>
      <c r="MSV26" s="37"/>
      <c r="MSW26" s="37"/>
      <c r="MSX26" s="37"/>
      <c r="MSY26" s="37"/>
      <c r="MSZ26" s="37"/>
      <c r="MTA26" s="37"/>
      <c r="MTB26" s="37"/>
      <c r="MTC26" s="37"/>
      <c r="MTD26" s="37"/>
      <c r="MTE26" s="37"/>
      <c r="MTF26" s="37"/>
      <c r="MTG26" s="37"/>
      <c r="MTH26" s="37"/>
      <c r="MTI26" s="37"/>
      <c r="MTJ26" s="37"/>
      <c r="MTK26" s="37"/>
      <c r="MTL26" s="37"/>
      <c r="MTM26" s="37"/>
      <c r="MTN26" s="37"/>
      <c r="MTO26" s="37"/>
      <c r="MTP26" s="37"/>
      <c r="MTQ26" s="37"/>
      <c r="MTR26" s="37"/>
      <c r="MTS26" s="37"/>
      <c r="MTT26" s="37"/>
      <c r="MTU26" s="37"/>
      <c r="MTV26" s="37"/>
      <c r="MTW26" s="37"/>
      <c r="MTX26" s="37"/>
      <c r="MTY26" s="37"/>
      <c r="MTZ26" s="37"/>
      <c r="MUA26" s="37"/>
      <c r="MUB26" s="37"/>
      <c r="MUC26" s="37"/>
      <c r="MUD26" s="37"/>
      <c r="MUE26" s="37"/>
      <c r="MUF26" s="37"/>
      <c r="MUG26" s="37"/>
      <c r="MUH26" s="37"/>
      <c r="MUI26" s="37"/>
      <c r="MUJ26" s="37"/>
      <c r="MUK26" s="37"/>
      <c r="MUL26" s="37"/>
      <c r="MUM26" s="37"/>
      <c r="MUN26" s="37"/>
      <c r="MUO26" s="37"/>
      <c r="MUP26" s="37"/>
      <c r="MUQ26" s="37"/>
      <c r="MUR26" s="37"/>
      <c r="MUS26" s="37"/>
      <c r="MUT26" s="37"/>
      <c r="MUU26" s="37"/>
      <c r="MUV26" s="37"/>
      <c r="MUW26" s="37"/>
      <c r="MUX26" s="37"/>
      <c r="MUY26" s="37"/>
      <c r="MUZ26" s="37"/>
      <c r="MVA26" s="37"/>
      <c r="MVB26" s="37"/>
      <c r="MVC26" s="37"/>
      <c r="MVD26" s="37"/>
      <c r="MVE26" s="37"/>
      <c r="MVF26" s="37"/>
      <c r="MVG26" s="37"/>
      <c r="MVH26" s="37"/>
      <c r="MVI26" s="37"/>
      <c r="MVJ26" s="37"/>
      <c r="MVK26" s="37"/>
      <c r="MVL26" s="37"/>
      <c r="MVM26" s="37"/>
      <c r="MVN26" s="37"/>
      <c r="MVO26" s="37"/>
      <c r="MVP26" s="37"/>
      <c r="MVQ26" s="37"/>
      <c r="MVR26" s="37"/>
      <c r="MVS26" s="37"/>
      <c r="MVT26" s="37"/>
      <c r="MVU26" s="37"/>
      <c r="MVV26" s="37"/>
      <c r="MVW26" s="37"/>
      <c r="MVX26" s="37"/>
      <c r="MVY26" s="37"/>
      <c r="MVZ26" s="37"/>
      <c r="MWA26" s="37"/>
      <c r="MWB26" s="37"/>
      <c r="MWC26" s="37"/>
      <c r="MWD26" s="37"/>
      <c r="MWE26" s="37"/>
      <c r="MWF26" s="37"/>
      <c r="MWG26" s="37"/>
      <c r="MWH26" s="37"/>
      <c r="MWI26" s="37"/>
      <c r="MWJ26" s="37"/>
      <c r="MWK26" s="37"/>
      <c r="MWL26" s="37"/>
      <c r="MWM26" s="37"/>
      <c r="MWN26" s="37"/>
      <c r="MWO26" s="37"/>
      <c r="MWP26" s="37"/>
      <c r="MWQ26" s="37"/>
      <c r="MWR26" s="37"/>
      <c r="MWS26" s="37"/>
      <c r="MWT26" s="37"/>
      <c r="MWU26" s="37"/>
      <c r="MWV26" s="37"/>
      <c r="MWW26" s="37"/>
      <c r="MWX26" s="37"/>
      <c r="MWY26" s="37"/>
      <c r="MWZ26" s="37"/>
      <c r="MXA26" s="37"/>
      <c r="MXB26" s="37"/>
      <c r="MXC26" s="37"/>
      <c r="MXD26" s="37"/>
      <c r="MXE26" s="37"/>
      <c r="MXF26" s="37"/>
      <c r="MXG26" s="37"/>
      <c r="MXH26" s="37"/>
      <c r="MXI26" s="37"/>
      <c r="MXJ26" s="37"/>
      <c r="MXK26" s="37"/>
      <c r="MXL26" s="37"/>
      <c r="MXM26" s="37"/>
      <c r="MXN26" s="37"/>
      <c r="MXO26" s="37"/>
      <c r="MXP26" s="37"/>
      <c r="MXQ26" s="37"/>
      <c r="MXR26" s="37"/>
      <c r="MXS26" s="37"/>
      <c r="MXT26" s="37"/>
      <c r="MXU26" s="37"/>
      <c r="MXV26" s="37"/>
      <c r="MXW26" s="37"/>
      <c r="MXX26" s="37"/>
      <c r="MXY26" s="37"/>
      <c r="MXZ26" s="37"/>
      <c r="MYA26" s="37"/>
      <c r="MYB26" s="37"/>
      <c r="MYC26" s="37"/>
      <c r="MYD26" s="37"/>
      <c r="MYE26" s="37"/>
      <c r="MYF26" s="37"/>
      <c r="MYG26" s="37"/>
      <c r="MYH26" s="37"/>
      <c r="MYI26" s="37"/>
      <c r="MYJ26" s="37"/>
      <c r="MYK26" s="37"/>
      <c r="MYL26" s="37"/>
      <c r="MYM26" s="37"/>
      <c r="MYN26" s="37"/>
      <c r="MYO26" s="37"/>
      <c r="MYP26" s="37"/>
      <c r="MYQ26" s="37"/>
      <c r="MYR26" s="37"/>
      <c r="MYS26" s="37"/>
      <c r="MYT26" s="37"/>
      <c r="MYU26" s="37"/>
      <c r="MYV26" s="37"/>
      <c r="MYW26" s="37"/>
      <c r="MYX26" s="37"/>
      <c r="MYY26" s="37"/>
      <c r="MYZ26" s="37"/>
      <c r="MZA26" s="37"/>
      <c r="MZB26" s="37"/>
      <c r="MZC26" s="37"/>
      <c r="MZD26" s="37"/>
      <c r="MZE26" s="37"/>
      <c r="MZF26" s="37"/>
      <c r="MZG26" s="37"/>
      <c r="MZH26" s="37"/>
      <c r="MZI26" s="37"/>
      <c r="MZJ26" s="37"/>
      <c r="MZK26" s="37"/>
      <c r="MZL26" s="37"/>
      <c r="MZM26" s="37"/>
      <c r="MZN26" s="37"/>
      <c r="MZO26" s="37"/>
      <c r="MZP26" s="37"/>
      <c r="MZQ26" s="37"/>
      <c r="MZR26" s="37"/>
      <c r="MZS26" s="37"/>
      <c r="MZT26" s="37"/>
      <c r="MZU26" s="37"/>
      <c r="MZV26" s="37"/>
      <c r="MZW26" s="37"/>
      <c r="MZX26" s="37"/>
      <c r="MZY26" s="37"/>
      <c r="MZZ26" s="37"/>
      <c r="NAA26" s="37"/>
      <c r="NAB26" s="37"/>
      <c r="NAC26" s="37"/>
      <c r="NAD26" s="37"/>
      <c r="NAE26" s="37"/>
      <c r="NAF26" s="37"/>
      <c r="NAG26" s="37"/>
      <c r="NAH26" s="37"/>
      <c r="NAI26" s="37"/>
      <c r="NAJ26" s="37"/>
      <c r="NAK26" s="37"/>
      <c r="NAL26" s="37"/>
      <c r="NAM26" s="37"/>
      <c r="NAN26" s="37"/>
      <c r="NAO26" s="37"/>
      <c r="NAP26" s="37"/>
      <c r="NAQ26" s="37"/>
      <c r="NAR26" s="37"/>
      <c r="NAS26" s="37"/>
      <c r="NAT26" s="37"/>
      <c r="NAU26" s="37"/>
      <c r="NAV26" s="37"/>
      <c r="NAW26" s="37"/>
      <c r="NAX26" s="37"/>
      <c r="NAY26" s="37"/>
      <c r="NAZ26" s="37"/>
      <c r="NBA26" s="37"/>
      <c r="NBB26" s="37"/>
      <c r="NBC26" s="37"/>
      <c r="NBD26" s="37"/>
      <c r="NBE26" s="37"/>
      <c r="NBF26" s="37"/>
      <c r="NBG26" s="37"/>
      <c r="NBH26" s="37"/>
      <c r="NBI26" s="37"/>
      <c r="NBJ26" s="37"/>
      <c r="NBK26" s="37"/>
      <c r="NBL26" s="37"/>
      <c r="NBM26" s="37"/>
      <c r="NBN26" s="37"/>
      <c r="NBO26" s="37"/>
      <c r="NBP26" s="37"/>
      <c r="NBQ26" s="37"/>
      <c r="NBR26" s="37"/>
      <c r="NBS26" s="37"/>
      <c r="NBT26" s="37"/>
      <c r="NBU26" s="37"/>
      <c r="NBV26" s="37"/>
      <c r="NBW26" s="37"/>
      <c r="NBX26" s="37"/>
      <c r="NBY26" s="37"/>
      <c r="NBZ26" s="37"/>
      <c r="NCA26" s="37"/>
      <c r="NCB26" s="37"/>
      <c r="NCC26" s="37"/>
      <c r="NCD26" s="37"/>
      <c r="NCE26" s="37"/>
      <c r="NCF26" s="37"/>
      <c r="NCG26" s="37"/>
      <c r="NCH26" s="37"/>
      <c r="NCI26" s="37"/>
      <c r="NCJ26" s="37"/>
      <c r="NCK26" s="37"/>
      <c r="NCL26" s="37"/>
      <c r="NCM26" s="37"/>
      <c r="NCN26" s="37"/>
      <c r="NCO26" s="37"/>
      <c r="NCP26" s="37"/>
      <c r="NCQ26" s="37"/>
      <c r="NCR26" s="37"/>
      <c r="NCS26" s="37"/>
      <c r="NCT26" s="37"/>
      <c r="NCU26" s="37"/>
      <c r="NCV26" s="37"/>
      <c r="NCW26" s="37"/>
      <c r="NCX26" s="37"/>
      <c r="NCY26" s="37"/>
      <c r="NCZ26" s="37"/>
      <c r="NDA26" s="37"/>
      <c r="NDB26" s="37"/>
      <c r="NDC26" s="37"/>
      <c r="NDD26" s="37"/>
      <c r="NDE26" s="37"/>
      <c r="NDF26" s="37"/>
      <c r="NDG26" s="37"/>
      <c r="NDH26" s="37"/>
      <c r="NDI26" s="37"/>
      <c r="NDJ26" s="37"/>
      <c r="NDK26" s="37"/>
      <c r="NDL26" s="37"/>
      <c r="NDM26" s="37"/>
      <c r="NDN26" s="37"/>
      <c r="NDO26" s="37"/>
      <c r="NDP26" s="37"/>
      <c r="NDQ26" s="37"/>
      <c r="NDR26" s="37"/>
      <c r="NDS26" s="37"/>
      <c r="NDT26" s="37"/>
      <c r="NDU26" s="37"/>
      <c r="NDV26" s="37"/>
      <c r="NDW26" s="37"/>
      <c r="NDX26" s="37"/>
      <c r="NDY26" s="37"/>
      <c r="NDZ26" s="37"/>
      <c r="NEA26" s="37"/>
      <c r="NEB26" s="37"/>
      <c r="NEC26" s="37"/>
      <c r="NED26" s="37"/>
      <c r="NEE26" s="37"/>
      <c r="NEF26" s="37"/>
      <c r="NEG26" s="37"/>
      <c r="NEH26" s="37"/>
      <c r="NEI26" s="37"/>
      <c r="NEJ26" s="37"/>
      <c r="NEK26" s="37"/>
      <c r="NEL26" s="37"/>
      <c r="NEM26" s="37"/>
      <c r="NEN26" s="37"/>
      <c r="NEO26" s="37"/>
      <c r="NEP26" s="37"/>
      <c r="NEQ26" s="37"/>
      <c r="NER26" s="37"/>
      <c r="NES26" s="37"/>
      <c r="NET26" s="37"/>
      <c r="NEU26" s="37"/>
      <c r="NEV26" s="37"/>
      <c r="NEW26" s="37"/>
      <c r="NEX26" s="37"/>
      <c r="NEY26" s="37"/>
      <c r="NEZ26" s="37"/>
      <c r="NFA26" s="37"/>
      <c r="NFB26" s="37"/>
      <c r="NFC26" s="37"/>
      <c r="NFD26" s="37"/>
      <c r="NFE26" s="37"/>
      <c r="NFF26" s="37"/>
      <c r="NFG26" s="37"/>
      <c r="NFH26" s="37"/>
      <c r="NFI26" s="37"/>
      <c r="NFJ26" s="37"/>
      <c r="NFK26" s="37"/>
      <c r="NFL26" s="37"/>
      <c r="NFM26" s="37"/>
      <c r="NFN26" s="37"/>
      <c r="NFO26" s="37"/>
      <c r="NFP26" s="37"/>
      <c r="NFQ26" s="37"/>
      <c r="NFR26" s="37"/>
      <c r="NFS26" s="37"/>
      <c r="NFT26" s="37"/>
      <c r="NFU26" s="37"/>
      <c r="NFV26" s="37"/>
      <c r="NFW26" s="37"/>
      <c r="NFX26" s="37"/>
      <c r="NFY26" s="37"/>
      <c r="NFZ26" s="37"/>
      <c r="NGA26" s="37"/>
      <c r="NGB26" s="37"/>
      <c r="NGC26" s="37"/>
      <c r="NGD26" s="37"/>
      <c r="NGE26" s="37"/>
      <c r="NGF26" s="37"/>
      <c r="NGG26" s="37"/>
      <c r="NGH26" s="37"/>
      <c r="NGI26" s="37"/>
      <c r="NGJ26" s="37"/>
      <c r="NGK26" s="37"/>
      <c r="NGL26" s="37"/>
      <c r="NGM26" s="37"/>
      <c r="NGN26" s="37"/>
      <c r="NGO26" s="37"/>
      <c r="NGP26" s="37"/>
      <c r="NGQ26" s="37"/>
      <c r="NGR26" s="37"/>
      <c r="NGS26" s="37"/>
      <c r="NGT26" s="37"/>
      <c r="NGU26" s="37"/>
      <c r="NGV26" s="37"/>
      <c r="NGW26" s="37"/>
      <c r="NGX26" s="37"/>
      <c r="NGY26" s="37"/>
      <c r="NGZ26" s="37"/>
      <c r="NHA26" s="37"/>
      <c r="NHB26" s="37"/>
      <c r="NHC26" s="37"/>
      <c r="NHD26" s="37"/>
      <c r="NHE26" s="37"/>
      <c r="NHF26" s="37"/>
      <c r="NHG26" s="37"/>
      <c r="NHH26" s="37"/>
      <c r="NHI26" s="37"/>
      <c r="NHJ26" s="37"/>
      <c r="NHK26" s="37"/>
      <c r="NHL26" s="37"/>
      <c r="NHM26" s="37"/>
      <c r="NHN26" s="37"/>
      <c r="NHO26" s="37"/>
      <c r="NHP26" s="37"/>
      <c r="NHQ26" s="37"/>
      <c r="NHR26" s="37"/>
      <c r="NHS26" s="37"/>
      <c r="NHT26" s="37"/>
      <c r="NHU26" s="37"/>
      <c r="NHV26" s="37"/>
      <c r="NHW26" s="37"/>
      <c r="NHX26" s="37"/>
      <c r="NHY26" s="37"/>
      <c r="NHZ26" s="37"/>
      <c r="NIA26" s="37"/>
      <c r="NIB26" s="37"/>
      <c r="NIC26" s="37"/>
      <c r="NID26" s="37"/>
      <c r="NIE26" s="37"/>
      <c r="NIF26" s="37"/>
      <c r="NIG26" s="37"/>
      <c r="NIH26" s="37"/>
      <c r="NII26" s="37"/>
      <c r="NIJ26" s="37"/>
      <c r="NIK26" s="37"/>
      <c r="NIL26" s="37"/>
      <c r="NIM26" s="37"/>
      <c r="NIN26" s="37"/>
      <c r="NIO26" s="37"/>
      <c r="NIP26" s="37"/>
      <c r="NIQ26" s="37"/>
      <c r="NIR26" s="37"/>
      <c r="NIS26" s="37"/>
      <c r="NIT26" s="37"/>
      <c r="NIU26" s="37"/>
      <c r="NIV26" s="37"/>
      <c r="NIW26" s="37"/>
      <c r="NIX26" s="37"/>
      <c r="NIY26" s="37"/>
      <c r="NIZ26" s="37"/>
      <c r="NJA26" s="37"/>
      <c r="NJB26" s="37"/>
      <c r="NJC26" s="37"/>
      <c r="NJD26" s="37"/>
      <c r="NJE26" s="37"/>
      <c r="NJF26" s="37"/>
      <c r="NJG26" s="37"/>
      <c r="NJH26" s="37"/>
      <c r="NJI26" s="37"/>
      <c r="NJJ26" s="37"/>
      <c r="NJK26" s="37"/>
      <c r="NJL26" s="37"/>
      <c r="NJM26" s="37"/>
      <c r="NJN26" s="37"/>
      <c r="NJO26" s="37"/>
      <c r="NJP26" s="37"/>
      <c r="NJQ26" s="37"/>
      <c r="NJR26" s="37"/>
      <c r="NJS26" s="37"/>
      <c r="NJT26" s="37"/>
      <c r="NJU26" s="37"/>
      <c r="NJV26" s="37"/>
      <c r="NJW26" s="37"/>
      <c r="NJX26" s="37"/>
      <c r="NJY26" s="37"/>
      <c r="NJZ26" s="37"/>
      <c r="NKA26" s="37"/>
      <c r="NKB26" s="37"/>
      <c r="NKC26" s="37"/>
      <c r="NKD26" s="37"/>
      <c r="NKE26" s="37"/>
      <c r="NKF26" s="37"/>
      <c r="NKG26" s="37"/>
      <c r="NKH26" s="37"/>
      <c r="NKI26" s="37"/>
      <c r="NKJ26" s="37"/>
      <c r="NKK26" s="37"/>
      <c r="NKL26" s="37"/>
      <c r="NKM26" s="37"/>
      <c r="NKN26" s="37"/>
      <c r="NKO26" s="37"/>
      <c r="NKP26" s="37"/>
      <c r="NKQ26" s="37"/>
      <c r="NKR26" s="37"/>
      <c r="NKS26" s="37"/>
      <c r="NKT26" s="37"/>
      <c r="NKU26" s="37"/>
      <c r="NKV26" s="37"/>
      <c r="NKW26" s="37"/>
      <c r="NKX26" s="37"/>
      <c r="NKY26" s="37"/>
      <c r="NKZ26" s="37"/>
      <c r="NLA26" s="37"/>
      <c r="NLB26" s="37"/>
      <c r="NLC26" s="37"/>
      <c r="NLD26" s="37"/>
      <c r="NLE26" s="37"/>
      <c r="NLF26" s="37"/>
      <c r="NLG26" s="37"/>
      <c r="NLH26" s="37"/>
      <c r="NLI26" s="37"/>
      <c r="NLJ26" s="37"/>
      <c r="NLK26" s="37"/>
      <c r="NLL26" s="37"/>
      <c r="NLM26" s="37"/>
      <c r="NLN26" s="37"/>
      <c r="NLO26" s="37"/>
      <c r="NLP26" s="37"/>
      <c r="NLQ26" s="37"/>
      <c r="NLR26" s="37"/>
      <c r="NLS26" s="37"/>
      <c r="NLT26" s="37"/>
      <c r="NLU26" s="37"/>
      <c r="NLV26" s="37"/>
      <c r="NLW26" s="37"/>
      <c r="NLX26" s="37"/>
      <c r="NLY26" s="37"/>
      <c r="NLZ26" s="37"/>
      <c r="NMA26" s="37"/>
      <c r="NMB26" s="37"/>
      <c r="NMC26" s="37"/>
      <c r="NMD26" s="37"/>
      <c r="NME26" s="37"/>
      <c r="NMF26" s="37"/>
      <c r="NMG26" s="37"/>
      <c r="NMH26" s="37"/>
      <c r="NMI26" s="37"/>
      <c r="NMJ26" s="37"/>
      <c r="NMK26" s="37"/>
      <c r="NML26" s="37"/>
      <c r="NMM26" s="37"/>
      <c r="NMN26" s="37"/>
      <c r="NMO26" s="37"/>
      <c r="NMP26" s="37"/>
      <c r="NMQ26" s="37"/>
      <c r="NMR26" s="37"/>
      <c r="NMS26" s="37"/>
      <c r="NMT26" s="37"/>
      <c r="NMU26" s="37"/>
      <c r="NMV26" s="37"/>
      <c r="NMW26" s="37"/>
      <c r="NMX26" s="37"/>
      <c r="NMY26" s="37"/>
      <c r="NMZ26" s="37"/>
      <c r="NNA26" s="37"/>
      <c r="NNB26" s="37"/>
      <c r="NNC26" s="37"/>
      <c r="NND26" s="37"/>
      <c r="NNE26" s="37"/>
      <c r="NNF26" s="37"/>
      <c r="NNG26" s="37"/>
      <c r="NNH26" s="37"/>
      <c r="NNI26" s="37"/>
      <c r="NNJ26" s="37"/>
      <c r="NNK26" s="37"/>
      <c r="NNL26" s="37"/>
      <c r="NNM26" s="37"/>
      <c r="NNN26" s="37"/>
      <c r="NNO26" s="37"/>
      <c r="NNP26" s="37"/>
      <c r="NNQ26" s="37"/>
      <c r="NNR26" s="37"/>
      <c r="NNS26" s="37"/>
      <c r="NNT26" s="37"/>
      <c r="NNU26" s="37"/>
      <c r="NNV26" s="37"/>
      <c r="NNW26" s="37"/>
      <c r="NNX26" s="37"/>
      <c r="NNY26" s="37"/>
      <c r="NNZ26" s="37"/>
      <c r="NOA26" s="37"/>
      <c r="NOB26" s="37"/>
      <c r="NOC26" s="37"/>
      <c r="NOD26" s="37"/>
      <c r="NOE26" s="37"/>
      <c r="NOF26" s="37"/>
      <c r="NOG26" s="37"/>
      <c r="NOH26" s="37"/>
      <c r="NOI26" s="37"/>
      <c r="NOJ26" s="37"/>
      <c r="NOK26" s="37"/>
      <c r="NOL26" s="37"/>
      <c r="NOM26" s="37"/>
      <c r="NON26" s="37"/>
      <c r="NOO26" s="37"/>
      <c r="NOP26" s="37"/>
      <c r="NOQ26" s="37"/>
      <c r="NOR26" s="37"/>
      <c r="NOS26" s="37"/>
      <c r="NOT26" s="37"/>
      <c r="NOU26" s="37"/>
      <c r="NOV26" s="37"/>
      <c r="NOW26" s="37"/>
      <c r="NOX26" s="37"/>
      <c r="NOY26" s="37"/>
      <c r="NOZ26" s="37"/>
      <c r="NPA26" s="37"/>
      <c r="NPB26" s="37"/>
      <c r="NPC26" s="37"/>
      <c r="NPD26" s="37"/>
      <c r="NPE26" s="37"/>
      <c r="NPF26" s="37"/>
      <c r="NPG26" s="37"/>
      <c r="NPH26" s="37"/>
      <c r="NPI26" s="37"/>
      <c r="NPJ26" s="37"/>
      <c r="NPK26" s="37"/>
      <c r="NPL26" s="37"/>
      <c r="NPM26" s="37"/>
      <c r="NPN26" s="37"/>
      <c r="NPO26" s="37"/>
      <c r="NPP26" s="37"/>
      <c r="NPQ26" s="37"/>
      <c r="NPR26" s="37"/>
      <c r="NPS26" s="37"/>
      <c r="NPT26" s="37"/>
      <c r="NPU26" s="37"/>
      <c r="NPV26" s="37"/>
      <c r="NPW26" s="37"/>
      <c r="NPX26" s="37"/>
      <c r="NPY26" s="37"/>
      <c r="NPZ26" s="37"/>
      <c r="NQA26" s="37"/>
      <c r="NQB26" s="37"/>
      <c r="NQC26" s="37"/>
      <c r="NQD26" s="37"/>
      <c r="NQE26" s="37"/>
      <c r="NQF26" s="37"/>
      <c r="NQG26" s="37"/>
      <c r="NQH26" s="37"/>
      <c r="NQI26" s="37"/>
      <c r="NQJ26" s="37"/>
      <c r="NQK26" s="37"/>
      <c r="NQL26" s="37"/>
      <c r="NQM26" s="37"/>
      <c r="NQN26" s="37"/>
      <c r="NQO26" s="37"/>
      <c r="NQP26" s="37"/>
      <c r="NQQ26" s="37"/>
      <c r="NQR26" s="37"/>
      <c r="NQS26" s="37"/>
      <c r="NQT26" s="37"/>
      <c r="NQU26" s="37"/>
      <c r="NQV26" s="37"/>
      <c r="NQW26" s="37"/>
      <c r="NQX26" s="37"/>
      <c r="NQY26" s="37"/>
      <c r="NQZ26" s="37"/>
      <c r="NRA26" s="37"/>
      <c r="NRB26" s="37"/>
      <c r="NRC26" s="37"/>
      <c r="NRD26" s="37"/>
      <c r="NRE26" s="37"/>
      <c r="NRF26" s="37"/>
      <c r="NRG26" s="37"/>
      <c r="NRH26" s="37"/>
      <c r="NRI26" s="37"/>
      <c r="NRJ26" s="37"/>
      <c r="NRK26" s="37"/>
      <c r="NRL26" s="37"/>
      <c r="NRM26" s="37"/>
      <c r="NRN26" s="37"/>
      <c r="NRO26" s="37"/>
      <c r="NRP26" s="37"/>
      <c r="NRQ26" s="37"/>
      <c r="NRR26" s="37"/>
      <c r="NRS26" s="37"/>
      <c r="NRT26" s="37"/>
      <c r="NRU26" s="37"/>
      <c r="NRV26" s="37"/>
      <c r="NRW26" s="37"/>
      <c r="NRX26" s="37"/>
      <c r="NRY26" s="37"/>
      <c r="NRZ26" s="37"/>
      <c r="NSA26" s="37"/>
      <c r="NSB26" s="37"/>
      <c r="NSC26" s="37"/>
      <c r="NSD26" s="37"/>
      <c r="NSE26" s="37"/>
      <c r="NSF26" s="37"/>
      <c r="NSG26" s="37"/>
      <c r="NSH26" s="37"/>
      <c r="NSI26" s="37"/>
      <c r="NSJ26" s="37"/>
      <c r="NSK26" s="37"/>
      <c r="NSL26" s="37"/>
      <c r="NSM26" s="37"/>
      <c r="NSN26" s="37"/>
      <c r="NSO26" s="37"/>
      <c r="NSP26" s="37"/>
      <c r="NSQ26" s="37"/>
      <c r="NSR26" s="37"/>
      <c r="NSS26" s="37"/>
      <c r="NST26" s="37"/>
      <c r="NSU26" s="37"/>
      <c r="NSV26" s="37"/>
      <c r="NSW26" s="37"/>
      <c r="NSX26" s="37"/>
      <c r="NSY26" s="37"/>
      <c r="NSZ26" s="37"/>
      <c r="NTA26" s="37"/>
      <c r="NTB26" s="37"/>
      <c r="NTC26" s="37"/>
      <c r="NTD26" s="37"/>
      <c r="NTE26" s="37"/>
      <c r="NTF26" s="37"/>
      <c r="NTG26" s="37"/>
      <c r="NTH26" s="37"/>
      <c r="NTI26" s="37"/>
      <c r="NTJ26" s="37"/>
      <c r="NTK26" s="37"/>
      <c r="NTL26" s="37"/>
      <c r="NTM26" s="37"/>
      <c r="NTN26" s="37"/>
      <c r="NTO26" s="37"/>
      <c r="NTP26" s="37"/>
      <c r="NTQ26" s="37"/>
      <c r="NTR26" s="37"/>
      <c r="NTS26" s="37"/>
      <c r="NTT26" s="37"/>
      <c r="NTU26" s="37"/>
      <c r="NTV26" s="37"/>
      <c r="NTW26" s="37"/>
      <c r="NTX26" s="37"/>
      <c r="NTY26" s="37"/>
      <c r="NTZ26" s="37"/>
      <c r="NUA26" s="37"/>
      <c r="NUB26" s="37"/>
      <c r="NUC26" s="37"/>
      <c r="NUD26" s="37"/>
      <c r="NUE26" s="37"/>
      <c r="NUF26" s="37"/>
      <c r="NUG26" s="37"/>
      <c r="NUH26" s="37"/>
      <c r="NUI26" s="37"/>
      <c r="NUJ26" s="37"/>
      <c r="NUK26" s="37"/>
      <c r="NUL26" s="37"/>
      <c r="NUM26" s="37"/>
      <c r="NUN26" s="37"/>
      <c r="NUO26" s="37"/>
      <c r="NUP26" s="37"/>
      <c r="NUQ26" s="37"/>
      <c r="NUR26" s="37"/>
      <c r="NUS26" s="37"/>
      <c r="NUT26" s="37"/>
      <c r="NUU26" s="37"/>
      <c r="NUV26" s="37"/>
      <c r="NUW26" s="37"/>
      <c r="NUX26" s="37"/>
      <c r="NUY26" s="37"/>
      <c r="NUZ26" s="37"/>
      <c r="NVA26" s="37"/>
      <c r="NVB26" s="37"/>
      <c r="NVC26" s="37"/>
      <c r="NVD26" s="37"/>
      <c r="NVE26" s="37"/>
      <c r="NVF26" s="37"/>
      <c r="NVG26" s="37"/>
      <c r="NVH26" s="37"/>
      <c r="NVI26" s="37"/>
      <c r="NVJ26" s="37"/>
      <c r="NVK26" s="37"/>
      <c r="NVL26" s="37"/>
      <c r="NVM26" s="37"/>
      <c r="NVN26" s="37"/>
      <c r="NVO26" s="37"/>
      <c r="NVP26" s="37"/>
      <c r="NVQ26" s="37"/>
      <c r="NVR26" s="37"/>
      <c r="NVS26" s="37"/>
      <c r="NVT26" s="37"/>
      <c r="NVU26" s="37"/>
      <c r="NVV26" s="37"/>
      <c r="NVW26" s="37"/>
      <c r="NVX26" s="37"/>
      <c r="NVY26" s="37"/>
      <c r="NVZ26" s="37"/>
      <c r="NWA26" s="37"/>
      <c r="NWB26" s="37"/>
      <c r="NWC26" s="37"/>
      <c r="NWD26" s="37"/>
      <c r="NWE26" s="37"/>
      <c r="NWF26" s="37"/>
      <c r="NWG26" s="37"/>
      <c r="NWH26" s="37"/>
      <c r="NWI26" s="37"/>
      <c r="NWJ26" s="37"/>
      <c r="NWK26" s="37"/>
      <c r="NWL26" s="37"/>
      <c r="NWM26" s="37"/>
      <c r="NWN26" s="37"/>
      <c r="NWO26" s="37"/>
      <c r="NWP26" s="37"/>
      <c r="NWQ26" s="37"/>
      <c r="NWR26" s="37"/>
      <c r="NWS26" s="37"/>
      <c r="NWT26" s="37"/>
      <c r="NWU26" s="37"/>
      <c r="NWV26" s="37"/>
      <c r="NWW26" s="37"/>
      <c r="NWX26" s="37"/>
      <c r="NWY26" s="37"/>
      <c r="NWZ26" s="37"/>
      <c r="NXA26" s="37"/>
      <c r="NXB26" s="37"/>
      <c r="NXC26" s="37"/>
      <c r="NXD26" s="37"/>
      <c r="NXE26" s="37"/>
      <c r="NXF26" s="37"/>
      <c r="NXG26" s="37"/>
      <c r="NXH26" s="37"/>
      <c r="NXI26" s="37"/>
      <c r="NXJ26" s="37"/>
      <c r="NXK26" s="37"/>
      <c r="NXL26" s="37"/>
      <c r="NXM26" s="37"/>
      <c r="NXN26" s="37"/>
      <c r="NXO26" s="37"/>
      <c r="NXP26" s="37"/>
      <c r="NXQ26" s="37"/>
      <c r="NXR26" s="37"/>
      <c r="NXS26" s="37"/>
      <c r="NXT26" s="37"/>
      <c r="NXU26" s="37"/>
      <c r="NXV26" s="37"/>
      <c r="NXW26" s="37"/>
      <c r="NXX26" s="37"/>
      <c r="NXY26" s="37"/>
      <c r="NXZ26" s="37"/>
      <c r="NYA26" s="37"/>
      <c r="NYB26" s="37"/>
      <c r="NYC26" s="37"/>
      <c r="NYD26" s="37"/>
      <c r="NYE26" s="37"/>
      <c r="NYF26" s="37"/>
      <c r="NYG26" s="37"/>
      <c r="NYH26" s="37"/>
      <c r="NYI26" s="37"/>
      <c r="NYJ26" s="37"/>
      <c r="NYK26" s="37"/>
      <c r="NYL26" s="37"/>
      <c r="NYM26" s="37"/>
      <c r="NYN26" s="37"/>
      <c r="NYO26" s="37"/>
      <c r="NYP26" s="37"/>
      <c r="NYQ26" s="37"/>
      <c r="NYR26" s="37"/>
      <c r="NYS26" s="37"/>
      <c r="NYT26" s="37"/>
      <c r="NYU26" s="37"/>
      <c r="NYV26" s="37"/>
      <c r="NYW26" s="37"/>
      <c r="NYX26" s="37"/>
      <c r="NYY26" s="37"/>
      <c r="NYZ26" s="37"/>
      <c r="NZA26" s="37"/>
      <c r="NZB26" s="37"/>
      <c r="NZC26" s="37"/>
      <c r="NZD26" s="37"/>
      <c r="NZE26" s="37"/>
      <c r="NZF26" s="37"/>
      <c r="NZG26" s="37"/>
      <c r="NZH26" s="37"/>
      <c r="NZI26" s="37"/>
      <c r="NZJ26" s="37"/>
      <c r="NZK26" s="37"/>
      <c r="NZL26" s="37"/>
      <c r="NZM26" s="37"/>
      <c r="NZN26" s="37"/>
      <c r="NZO26" s="37"/>
      <c r="NZP26" s="37"/>
      <c r="NZQ26" s="37"/>
      <c r="NZR26" s="37"/>
      <c r="NZS26" s="37"/>
      <c r="NZT26" s="37"/>
      <c r="NZU26" s="37"/>
      <c r="NZV26" s="37"/>
      <c r="NZW26" s="37"/>
      <c r="NZX26" s="37"/>
      <c r="NZY26" s="37"/>
      <c r="NZZ26" s="37"/>
      <c r="OAA26" s="37"/>
      <c r="OAB26" s="37"/>
      <c r="OAC26" s="37"/>
      <c r="OAD26" s="37"/>
      <c r="OAE26" s="37"/>
      <c r="OAF26" s="37"/>
      <c r="OAG26" s="37"/>
      <c r="OAH26" s="37"/>
      <c r="OAI26" s="37"/>
      <c r="OAJ26" s="37"/>
      <c r="OAK26" s="37"/>
      <c r="OAL26" s="37"/>
      <c r="OAM26" s="37"/>
      <c r="OAN26" s="37"/>
      <c r="OAO26" s="37"/>
      <c r="OAP26" s="37"/>
      <c r="OAQ26" s="37"/>
      <c r="OAR26" s="37"/>
      <c r="OAS26" s="37"/>
      <c r="OAT26" s="37"/>
      <c r="OAU26" s="37"/>
      <c r="OAV26" s="37"/>
      <c r="OAW26" s="37"/>
      <c r="OAX26" s="37"/>
      <c r="OAY26" s="37"/>
      <c r="OAZ26" s="37"/>
      <c r="OBA26" s="37"/>
      <c r="OBB26" s="37"/>
      <c r="OBC26" s="37"/>
      <c r="OBD26" s="37"/>
      <c r="OBE26" s="37"/>
      <c r="OBF26" s="37"/>
      <c r="OBG26" s="37"/>
      <c r="OBH26" s="37"/>
      <c r="OBI26" s="37"/>
      <c r="OBJ26" s="37"/>
      <c r="OBK26" s="37"/>
      <c r="OBL26" s="37"/>
      <c r="OBM26" s="37"/>
      <c r="OBN26" s="37"/>
      <c r="OBO26" s="37"/>
      <c r="OBP26" s="37"/>
      <c r="OBQ26" s="37"/>
      <c r="OBR26" s="37"/>
      <c r="OBS26" s="37"/>
      <c r="OBT26" s="37"/>
      <c r="OBU26" s="37"/>
      <c r="OBV26" s="37"/>
      <c r="OBW26" s="37"/>
      <c r="OBX26" s="37"/>
      <c r="OBY26" s="37"/>
      <c r="OBZ26" s="37"/>
      <c r="OCA26" s="37"/>
      <c r="OCB26" s="37"/>
      <c r="OCC26" s="37"/>
      <c r="OCD26" s="37"/>
      <c r="OCE26" s="37"/>
      <c r="OCF26" s="37"/>
      <c r="OCG26" s="37"/>
      <c r="OCH26" s="37"/>
      <c r="OCI26" s="37"/>
      <c r="OCJ26" s="37"/>
      <c r="OCK26" s="37"/>
      <c r="OCL26" s="37"/>
      <c r="OCM26" s="37"/>
      <c r="OCN26" s="37"/>
      <c r="OCO26" s="37"/>
      <c r="OCP26" s="37"/>
      <c r="OCQ26" s="37"/>
      <c r="OCR26" s="37"/>
      <c r="OCS26" s="37"/>
      <c r="OCT26" s="37"/>
      <c r="OCU26" s="37"/>
      <c r="OCV26" s="37"/>
      <c r="OCW26" s="37"/>
      <c r="OCX26" s="37"/>
      <c r="OCY26" s="37"/>
      <c r="OCZ26" s="37"/>
      <c r="ODA26" s="37"/>
      <c r="ODB26" s="37"/>
      <c r="ODC26" s="37"/>
      <c r="ODD26" s="37"/>
      <c r="ODE26" s="37"/>
      <c r="ODF26" s="37"/>
      <c r="ODG26" s="37"/>
      <c r="ODH26" s="37"/>
      <c r="ODI26" s="37"/>
      <c r="ODJ26" s="37"/>
      <c r="ODK26" s="37"/>
      <c r="ODL26" s="37"/>
      <c r="ODM26" s="37"/>
      <c r="ODN26" s="37"/>
      <c r="ODO26" s="37"/>
      <c r="ODP26" s="37"/>
      <c r="ODQ26" s="37"/>
      <c r="ODR26" s="37"/>
      <c r="ODS26" s="37"/>
      <c r="ODT26" s="37"/>
      <c r="ODU26" s="37"/>
      <c r="ODV26" s="37"/>
      <c r="ODW26" s="37"/>
      <c r="ODX26" s="37"/>
      <c r="ODY26" s="37"/>
      <c r="ODZ26" s="37"/>
      <c r="OEA26" s="37"/>
      <c r="OEB26" s="37"/>
      <c r="OEC26" s="37"/>
      <c r="OED26" s="37"/>
      <c r="OEE26" s="37"/>
      <c r="OEF26" s="37"/>
      <c r="OEG26" s="37"/>
      <c r="OEH26" s="37"/>
      <c r="OEI26" s="37"/>
      <c r="OEJ26" s="37"/>
      <c r="OEK26" s="37"/>
      <c r="OEL26" s="37"/>
      <c r="OEM26" s="37"/>
      <c r="OEN26" s="37"/>
      <c r="OEO26" s="37"/>
      <c r="OEP26" s="37"/>
      <c r="OEQ26" s="37"/>
      <c r="OER26" s="37"/>
      <c r="OES26" s="37"/>
      <c r="OET26" s="37"/>
      <c r="OEU26" s="37"/>
      <c r="OEV26" s="37"/>
      <c r="OEW26" s="37"/>
      <c r="OEX26" s="37"/>
      <c r="OEY26" s="37"/>
      <c r="OEZ26" s="37"/>
      <c r="OFA26" s="37"/>
      <c r="OFB26" s="37"/>
      <c r="OFC26" s="37"/>
      <c r="OFD26" s="37"/>
      <c r="OFE26" s="37"/>
      <c r="OFF26" s="37"/>
      <c r="OFG26" s="37"/>
      <c r="OFH26" s="37"/>
      <c r="OFI26" s="37"/>
      <c r="OFJ26" s="37"/>
      <c r="OFK26" s="37"/>
      <c r="OFL26" s="37"/>
      <c r="OFM26" s="37"/>
      <c r="OFN26" s="37"/>
      <c r="OFO26" s="37"/>
      <c r="OFP26" s="37"/>
      <c r="OFQ26" s="37"/>
      <c r="OFR26" s="37"/>
      <c r="OFS26" s="37"/>
      <c r="OFT26" s="37"/>
      <c r="OFU26" s="37"/>
      <c r="OFV26" s="37"/>
      <c r="OFW26" s="37"/>
      <c r="OFX26" s="37"/>
      <c r="OFY26" s="37"/>
      <c r="OFZ26" s="37"/>
      <c r="OGA26" s="37"/>
      <c r="OGB26" s="37"/>
      <c r="OGC26" s="37"/>
      <c r="OGD26" s="37"/>
      <c r="OGE26" s="37"/>
      <c r="OGF26" s="37"/>
      <c r="OGG26" s="37"/>
      <c r="OGH26" s="37"/>
      <c r="OGI26" s="37"/>
      <c r="OGJ26" s="37"/>
      <c r="OGK26" s="37"/>
      <c r="OGL26" s="37"/>
      <c r="OGM26" s="37"/>
      <c r="OGN26" s="37"/>
      <c r="OGO26" s="37"/>
      <c r="OGP26" s="37"/>
      <c r="OGQ26" s="37"/>
      <c r="OGR26" s="37"/>
      <c r="OGS26" s="37"/>
      <c r="OGT26" s="37"/>
      <c r="OGU26" s="37"/>
      <c r="OGV26" s="37"/>
      <c r="OGW26" s="37"/>
      <c r="OGX26" s="37"/>
      <c r="OGY26" s="37"/>
      <c r="OGZ26" s="37"/>
      <c r="OHA26" s="37"/>
      <c r="OHB26" s="37"/>
      <c r="OHC26" s="37"/>
      <c r="OHD26" s="37"/>
      <c r="OHE26" s="37"/>
      <c r="OHF26" s="37"/>
      <c r="OHG26" s="37"/>
      <c r="OHH26" s="37"/>
      <c r="OHI26" s="37"/>
      <c r="OHJ26" s="37"/>
      <c r="OHK26" s="37"/>
      <c r="OHL26" s="37"/>
      <c r="OHM26" s="37"/>
      <c r="OHN26" s="37"/>
      <c r="OHO26" s="37"/>
      <c r="OHP26" s="37"/>
      <c r="OHQ26" s="37"/>
      <c r="OHR26" s="37"/>
      <c r="OHS26" s="37"/>
      <c r="OHT26" s="37"/>
      <c r="OHU26" s="37"/>
      <c r="OHV26" s="37"/>
      <c r="OHW26" s="37"/>
      <c r="OHX26" s="37"/>
      <c r="OHY26" s="37"/>
      <c r="OHZ26" s="37"/>
      <c r="OIA26" s="37"/>
      <c r="OIB26" s="37"/>
      <c r="OIC26" s="37"/>
      <c r="OID26" s="37"/>
      <c r="OIE26" s="37"/>
      <c r="OIF26" s="37"/>
      <c r="OIG26" s="37"/>
      <c r="OIH26" s="37"/>
      <c r="OII26" s="37"/>
      <c r="OIJ26" s="37"/>
      <c r="OIK26" s="37"/>
      <c r="OIL26" s="37"/>
      <c r="OIM26" s="37"/>
      <c r="OIN26" s="37"/>
      <c r="OIO26" s="37"/>
      <c r="OIP26" s="37"/>
      <c r="OIQ26" s="37"/>
      <c r="OIR26" s="37"/>
      <c r="OIS26" s="37"/>
      <c r="OIT26" s="37"/>
      <c r="OIU26" s="37"/>
      <c r="OIV26" s="37"/>
      <c r="OIW26" s="37"/>
      <c r="OIX26" s="37"/>
      <c r="OIY26" s="37"/>
      <c r="OIZ26" s="37"/>
      <c r="OJA26" s="37"/>
      <c r="OJB26" s="37"/>
      <c r="OJC26" s="37"/>
      <c r="OJD26" s="37"/>
      <c r="OJE26" s="37"/>
      <c r="OJF26" s="37"/>
      <c r="OJG26" s="37"/>
      <c r="OJH26" s="37"/>
      <c r="OJI26" s="37"/>
      <c r="OJJ26" s="37"/>
      <c r="OJK26" s="37"/>
      <c r="OJL26" s="37"/>
      <c r="OJM26" s="37"/>
      <c r="OJN26" s="37"/>
      <c r="OJO26" s="37"/>
      <c r="OJP26" s="37"/>
      <c r="OJQ26" s="37"/>
      <c r="OJR26" s="37"/>
      <c r="OJS26" s="37"/>
      <c r="OJT26" s="37"/>
      <c r="OJU26" s="37"/>
      <c r="OJV26" s="37"/>
      <c r="OJW26" s="37"/>
      <c r="OJX26" s="37"/>
      <c r="OJY26" s="37"/>
      <c r="OJZ26" s="37"/>
      <c r="OKA26" s="37"/>
      <c r="OKB26" s="37"/>
      <c r="OKC26" s="37"/>
      <c r="OKD26" s="37"/>
      <c r="OKE26" s="37"/>
      <c r="OKF26" s="37"/>
      <c r="OKG26" s="37"/>
      <c r="OKH26" s="37"/>
      <c r="OKI26" s="37"/>
      <c r="OKJ26" s="37"/>
      <c r="OKK26" s="37"/>
      <c r="OKL26" s="37"/>
      <c r="OKM26" s="37"/>
      <c r="OKN26" s="37"/>
      <c r="OKO26" s="37"/>
      <c r="OKP26" s="37"/>
      <c r="OKQ26" s="37"/>
      <c r="OKR26" s="37"/>
      <c r="OKS26" s="37"/>
      <c r="OKT26" s="37"/>
      <c r="OKU26" s="37"/>
      <c r="OKV26" s="37"/>
      <c r="OKW26" s="37"/>
      <c r="OKX26" s="37"/>
      <c r="OKY26" s="37"/>
      <c r="OKZ26" s="37"/>
      <c r="OLA26" s="37"/>
      <c r="OLB26" s="37"/>
      <c r="OLC26" s="37"/>
      <c r="OLD26" s="37"/>
      <c r="OLE26" s="37"/>
      <c r="OLF26" s="37"/>
      <c r="OLG26" s="37"/>
      <c r="OLH26" s="37"/>
      <c r="OLI26" s="37"/>
      <c r="OLJ26" s="37"/>
      <c r="OLK26" s="37"/>
      <c r="OLL26" s="37"/>
      <c r="OLM26" s="37"/>
      <c r="OLN26" s="37"/>
      <c r="OLO26" s="37"/>
      <c r="OLP26" s="37"/>
      <c r="OLQ26" s="37"/>
      <c r="OLR26" s="37"/>
      <c r="OLS26" s="37"/>
      <c r="OLT26" s="37"/>
      <c r="OLU26" s="37"/>
      <c r="OLV26" s="37"/>
      <c r="OLW26" s="37"/>
      <c r="OLX26" s="37"/>
      <c r="OLY26" s="37"/>
      <c r="OLZ26" s="37"/>
      <c r="OMA26" s="37"/>
      <c r="OMB26" s="37"/>
      <c r="OMC26" s="37"/>
      <c r="OMD26" s="37"/>
      <c r="OME26" s="37"/>
      <c r="OMF26" s="37"/>
      <c r="OMG26" s="37"/>
      <c r="OMH26" s="37"/>
      <c r="OMI26" s="37"/>
      <c r="OMJ26" s="37"/>
      <c r="OMK26" s="37"/>
      <c r="OML26" s="37"/>
      <c r="OMM26" s="37"/>
      <c r="OMN26" s="37"/>
      <c r="OMO26" s="37"/>
      <c r="OMP26" s="37"/>
      <c r="OMQ26" s="37"/>
      <c r="OMR26" s="37"/>
      <c r="OMS26" s="37"/>
      <c r="OMT26" s="37"/>
      <c r="OMU26" s="37"/>
      <c r="OMV26" s="37"/>
      <c r="OMW26" s="37"/>
      <c r="OMX26" s="37"/>
      <c r="OMY26" s="37"/>
      <c r="OMZ26" s="37"/>
      <c r="ONA26" s="37"/>
      <c r="ONB26" s="37"/>
      <c r="ONC26" s="37"/>
      <c r="OND26" s="37"/>
      <c r="ONE26" s="37"/>
      <c r="ONF26" s="37"/>
      <c r="ONG26" s="37"/>
      <c r="ONH26" s="37"/>
      <c r="ONI26" s="37"/>
      <c r="ONJ26" s="37"/>
      <c r="ONK26" s="37"/>
      <c r="ONL26" s="37"/>
      <c r="ONM26" s="37"/>
      <c r="ONN26" s="37"/>
      <c r="ONO26" s="37"/>
      <c r="ONP26" s="37"/>
      <c r="ONQ26" s="37"/>
      <c r="ONR26" s="37"/>
      <c r="ONS26" s="37"/>
      <c r="ONT26" s="37"/>
      <c r="ONU26" s="37"/>
      <c r="ONV26" s="37"/>
      <c r="ONW26" s="37"/>
      <c r="ONX26" s="37"/>
      <c r="ONY26" s="37"/>
      <c r="ONZ26" s="37"/>
      <c r="OOA26" s="37"/>
      <c r="OOB26" s="37"/>
      <c r="OOC26" s="37"/>
      <c r="OOD26" s="37"/>
      <c r="OOE26" s="37"/>
      <c r="OOF26" s="37"/>
      <c r="OOG26" s="37"/>
      <c r="OOH26" s="37"/>
      <c r="OOI26" s="37"/>
      <c r="OOJ26" s="37"/>
      <c r="OOK26" s="37"/>
      <c r="OOL26" s="37"/>
      <c r="OOM26" s="37"/>
      <c r="OON26" s="37"/>
      <c r="OOO26" s="37"/>
      <c r="OOP26" s="37"/>
      <c r="OOQ26" s="37"/>
      <c r="OOR26" s="37"/>
      <c r="OOS26" s="37"/>
      <c r="OOT26" s="37"/>
      <c r="OOU26" s="37"/>
      <c r="OOV26" s="37"/>
      <c r="OOW26" s="37"/>
      <c r="OOX26" s="37"/>
      <c r="OOY26" s="37"/>
      <c r="OOZ26" s="37"/>
      <c r="OPA26" s="37"/>
      <c r="OPB26" s="37"/>
      <c r="OPC26" s="37"/>
      <c r="OPD26" s="37"/>
      <c r="OPE26" s="37"/>
      <c r="OPF26" s="37"/>
      <c r="OPG26" s="37"/>
      <c r="OPH26" s="37"/>
      <c r="OPI26" s="37"/>
      <c r="OPJ26" s="37"/>
      <c r="OPK26" s="37"/>
      <c r="OPL26" s="37"/>
      <c r="OPM26" s="37"/>
      <c r="OPN26" s="37"/>
      <c r="OPO26" s="37"/>
      <c r="OPP26" s="37"/>
      <c r="OPQ26" s="37"/>
      <c r="OPR26" s="37"/>
      <c r="OPS26" s="37"/>
      <c r="OPT26" s="37"/>
      <c r="OPU26" s="37"/>
      <c r="OPV26" s="37"/>
      <c r="OPW26" s="37"/>
      <c r="OPX26" s="37"/>
      <c r="OPY26" s="37"/>
      <c r="OPZ26" s="37"/>
      <c r="OQA26" s="37"/>
      <c r="OQB26" s="37"/>
      <c r="OQC26" s="37"/>
      <c r="OQD26" s="37"/>
      <c r="OQE26" s="37"/>
      <c r="OQF26" s="37"/>
      <c r="OQG26" s="37"/>
      <c r="OQH26" s="37"/>
      <c r="OQI26" s="37"/>
      <c r="OQJ26" s="37"/>
      <c r="OQK26" s="37"/>
      <c r="OQL26" s="37"/>
      <c r="OQM26" s="37"/>
      <c r="OQN26" s="37"/>
      <c r="OQO26" s="37"/>
      <c r="OQP26" s="37"/>
      <c r="OQQ26" s="37"/>
      <c r="OQR26" s="37"/>
      <c r="OQS26" s="37"/>
      <c r="OQT26" s="37"/>
      <c r="OQU26" s="37"/>
      <c r="OQV26" s="37"/>
      <c r="OQW26" s="37"/>
      <c r="OQX26" s="37"/>
      <c r="OQY26" s="37"/>
      <c r="OQZ26" s="37"/>
      <c r="ORA26" s="37"/>
      <c r="ORB26" s="37"/>
      <c r="ORC26" s="37"/>
      <c r="ORD26" s="37"/>
      <c r="ORE26" s="37"/>
      <c r="ORF26" s="37"/>
      <c r="ORG26" s="37"/>
      <c r="ORH26" s="37"/>
      <c r="ORI26" s="37"/>
      <c r="ORJ26" s="37"/>
      <c r="ORK26" s="37"/>
      <c r="ORL26" s="37"/>
      <c r="ORM26" s="37"/>
      <c r="ORN26" s="37"/>
      <c r="ORO26" s="37"/>
      <c r="ORP26" s="37"/>
      <c r="ORQ26" s="37"/>
      <c r="ORR26" s="37"/>
      <c r="ORS26" s="37"/>
      <c r="ORT26" s="37"/>
      <c r="ORU26" s="37"/>
      <c r="ORV26" s="37"/>
      <c r="ORW26" s="37"/>
      <c r="ORX26" s="37"/>
      <c r="ORY26" s="37"/>
      <c r="ORZ26" s="37"/>
      <c r="OSA26" s="37"/>
      <c r="OSB26" s="37"/>
      <c r="OSC26" s="37"/>
      <c r="OSD26" s="37"/>
      <c r="OSE26" s="37"/>
      <c r="OSF26" s="37"/>
      <c r="OSG26" s="37"/>
      <c r="OSH26" s="37"/>
      <c r="OSI26" s="37"/>
      <c r="OSJ26" s="37"/>
      <c r="OSK26" s="37"/>
      <c r="OSL26" s="37"/>
      <c r="OSM26" s="37"/>
      <c r="OSN26" s="37"/>
      <c r="OSO26" s="37"/>
      <c r="OSP26" s="37"/>
      <c r="OSQ26" s="37"/>
      <c r="OSR26" s="37"/>
      <c r="OSS26" s="37"/>
      <c r="OST26" s="37"/>
      <c r="OSU26" s="37"/>
      <c r="OSV26" s="37"/>
      <c r="OSW26" s="37"/>
      <c r="OSX26" s="37"/>
      <c r="OSY26" s="37"/>
      <c r="OSZ26" s="37"/>
      <c r="OTA26" s="37"/>
      <c r="OTB26" s="37"/>
      <c r="OTC26" s="37"/>
      <c r="OTD26" s="37"/>
      <c r="OTE26" s="37"/>
      <c r="OTF26" s="37"/>
      <c r="OTG26" s="37"/>
      <c r="OTH26" s="37"/>
      <c r="OTI26" s="37"/>
      <c r="OTJ26" s="37"/>
      <c r="OTK26" s="37"/>
      <c r="OTL26" s="37"/>
      <c r="OTM26" s="37"/>
      <c r="OTN26" s="37"/>
      <c r="OTO26" s="37"/>
      <c r="OTP26" s="37"/>
      <c r="OTQ26" s="37"/>
      <c r="OTR26" s="37"/>
      <c r="OTS26" s="37"/>
      <c r="OTT26" s="37"/>
      <c r="OTU26" s="37"/>
      <c r="OTV26" s="37"/>
      <c r="OTW26" s="37"/>
      <c r="OTX26" s="37"/>
      <c r="OTY26" s="37"/>
      <c r="OTZ26" s="37"/>
      <c r="OUA26" s="37"/>
      <c r="OUB26" s="37"/>
      <c r="OUC26" s="37"/>
      <c r="OUD26" s="37"/>
      <c r="OUE26" s="37"/>
      <c r="OUF26" s="37"/>
      <c r="OUG26" s="37"/>
      <c r="OUH26" s="37"/>
      <c r="OUI26" s="37"/>
      <c r="OUJ26" s="37"/>
      <c r="OUK26" s="37"/>
      <c r="OUL26" s="37"/>
      <c r="OUM26" s="37"/>
      <c r="OUN26" s="37"/>
      <c r="OUO26" s="37"/>
      <c r="OUP26" s="37"/>
      <c r="OUQ26" s="37"/>
      <c r="OUR26" s="37"/>
      <c r="OUS26" s="37"/>
      <c r="OUT26" s="37"/>
      <c r="OUU26" s="37"/>
      <c r="OUV26" s="37"/>
      <c r="OUW26" s="37"/>
      <c r="OUX26" s="37"/>
      <c r="OUY26" s="37"/>
      <c r="OUZ26" s="37"/>
      <c r="OVA26" s="37"/>
      <c r="OVB26" s="37"/>
      <c r="OVC26" s="37"/>
      <c r="OVD26" s="37"/>
      <c r="OVE26" s="37"/>
      <c r="OVF26" s="37"/>
      <c r="OVG26" s="37"/>
      <c r="OVH26" s="37"/>
      <c r="OVI26" s="37"/>
      <c r="OVJ26" s="37"/>
      <c r="OVK26" s="37"/>
      <c r="OVL26" s="37"/>
      <c r="OVM26" s="37"/>
      <c r="OVN26" s="37"/>
      <c r="OVO26" s="37"/>
      <c r="OVP26" s="37"/>
      <c r="OVQ26" s="37"/>
      <c r="OVR26" s="37"/>
      <c r="OVS26" s="37"/>
      <c r="OVT26" s="37"/>
      <c r="OVU26" s="37"/>
      <c r="OVV26" s="37"/>
      <c r="OVW26" s="37"/>
      <c r="OVX26" s="37"/>
      <c r="OVY26" s="37"/>
      <c r="OVZ26" s="37"/>
      <c r="OWA26" s="37"/>
      <c r="OWB26" s="37"/>
      <c r="OWC26" s="37"/>
      <c r="OWD26" s="37"/>
      <c r="OWE26" s="37"/>
      <c r="OWF26" s="37"/>
      <c r="OWG26" s="37"/>
      <c r="OWH26" s="37"/>
      <c r="OWI26" s="37"/>
      <c r="OWJ26" s="37"/>
      <c r="OWK26" s="37"/>
      <c r="OWL26" s="37"/>
      <c r="OWM26" s="37"/>
      <c r="OWN26" s="37"/>
      <c r="OWO26" s="37"/>
      <c r="OWP26" s="37"/>
      <c r="OWQ26" s="37"/>
      <c r="OWR26" s="37"/>
      <c r="OWS26" s="37"/>
      <c r="OWT26" s="37"/>
      <c r="OWU26" s="37"/>
      <c r="OWV26" s="37"/>
      <c r="OWW26" s="37"/>
      <c r="OWX26" s="37"/>
      <c r="OWY26" s="37"/>
      <c r="OWZ26" s="37"/>
      <c r="OXA26" s="37"/>
      <c r="OXB26" s="37"/>
      <c r="OXC26" s="37"/>
      <c r="OXD26" s="37"/>
      <c r="OXE26" s="37"/>
      <c r="OXF26" s="37"/>
      <c r="OXG26" s="37"/>
      <c r="OXH26" s="37"/>
      <c r="OXI26" s="37"/>
      <c r="OXJ26" s="37"/>
      <c r="OXK26" s="37"/>
      <c r="OXL26" s="37"/>
      <c r="OXM26" s="37"/>
      <c r="OXN26" s="37"/>
      <c r="OXO26" s="37"/>
      <c r="OXP26" s="37"/>
      <c r="OXQ26" s="37"/>
      <c r="OXR26" s="37"/>
      <c r="OXS26" s="37"/>
      <c r="OXT26" s="37"/>
      <c r="OXU26" s="37"/>
      <c r="OXV26" s="37"/>
      <c r="OXW26" s="37"/>
      <c r="OXX26" s="37"/>
      <c r="OXY26" s="37"/>
      <c r="OXZ26" s="37"/>
      <c r="OYA26" s="37"/>
      <c r="OYB26" s="37"/>
      <c r="OYC26" s="37"/>
      <c r="OYD26" s="37"/>
      <c r="OYE26" s="37"/>
      <c r="OYF26" s="37"/>
      <c r="OYG26" s="37"/>
      <c r="OYH26" s="37"/>
      <c r="OYI26" s="37"/>
      <c r="OYJ26" s="37"/>
      <c r="OYK26" s="37"/>
      <c r="OYL26" s="37"/>
      <c r="OYM26" s="37"/>
      <c r="OYN26" s="37"/>
      <c r="OYO26" s="37"/>
      <c r="OYP26" s="37"/>
      <c r="OYQ26" s="37"/>
      <c r="OYR26" s="37"/>
      <c r="OYS26" s="37"/>
      <c r="OYT26" s="37"/>
      <c r="OYU26" s="37"/>
      <c r="OYV26" s="37"/>
      <c r="OYW26" s="37"/>
      <c r="OYX26" s="37"/>
      <c r="OYY26" s="37"/>
      <c r="OYZ26" s="37"/>
      <c r="OZA26" s="37"/>
      <c r="OZB26" s="37"/>
      <c r="OZC26" s="37"/>
      <c r="OZD26" s="37"/>
      <c r="OZE26" s="37"/>
      <c r="OZF26" s="37"/>
      <c r="OZG26" s="37"/>
      <c r="OZH26" s="37"/>
      <c r="OZI26" s="37"/>
      <c r="OZJ26" s="37"/>
      <c r="OZK26" s="37"/>
      <c r="OZL26" s="37"/>
      <c r="OZM26" s="37"/>
      <c r="OZN26" s="37"/>
      <c r="OZO26" s="37"/>
      <c r="OZP26" s="37"/>
      <c r="OZQ26" s="37"/>
      <c r="OZR26" s="37"/>
      <c r="OZS26" s="37"/>
      <c r="OZT26" s="37"/>
      <c r="OZU26" s="37"/>
      <c r="OZV26" s="37"/>
      <c r="OZW26" s="37"/>
      <c r="OZX26" s="37"/>
      <c r="OZY26" s="37"/>
      <c r="OZZ26" s="37"/>
      <c r="PAA26" s="37"/>
      <c r="PAB26" s="37"/>
      <c r="PAC26" s="37"/>
      <c r="PAD26" s="37"/>
      <c r="PAE26" s="37"/>
      <c r="PAF26" s="37"/>
      <c r="PAG26" s="37"/>
      <c r="PAH26" s="37"/>
      <c r="PAI26" s="37"/>
      <c r="PAJ26" s="37"/>
      <c r="PAK26" s="37"/>
      <c r="PAL26" s="37"/>
      <c r="PAM26" s="37"/>
      <c r="PAN26" s="37"/>
      <c r="PAO26" s="37"/>
      <c r="PAP26" s="37"/>
      <c r="PAQ26" s="37"/>
      <c r="PAR26" s="37"/>
      <c r="PAS26" s="37"/>
      <c r="PAT26" s="37"/>
      <c r="PAU26" s="37"/>
      <c r="PAV26" s="37"/>
      <c r="PAW26" s="37"/>
      <c r="PAX26" s="37"/>
      <c r="PAY26" s="37"/>
      <c r="PAZ26" s="37"/>
      <c r="PBA26" s="37"/>
      <c r="PBB26" s="37"/>
      <c r="PBC26" s="37"/>
      <c r="PBD26" s="37"/>
      <c r="PBE26" s="37"/>
      <c r="PBF26" s="37"/>
      <c r="PBG26" s="37"/>
      <c r="PBH26" s="37"/>
      <c r="PBI26" s="37"/>
      <c r="PBJ26" s="37"/>
      <c r="PBK26" s="37"/>
      <c r="PBL26" s="37"/>
      <c r="PBM26" s="37"/>
      <c r="PBN26" s="37"/>
      <c r="PBO26" s="37"/>
      <c r="PBP26" s="37"/>
      <c r="PBQ26" s="37"/>
      <c r="PBR26" s="37"/>
      <c r="PBS26" s="37"/>
      <c r="PBT26" s="37"/>
      <c r="PBU26" s="37"/>
      <c r="PBV26" s="37"/>
      <c r="PBW26" s="37"/>
      <c r="PBX26" s="37"/>
      <c r="PBY26" s="37"/>
      <c r="PBZ26" s="37"/>
      <c r="PCA26" s="37"/>
      <c r="PCB26" s="37"/>
      <c r="PCC26" s="37"/>
      <c r="PCD26" s="37"/>
      <c r="PCE26" s="37"/>
      <c r="PCF26" s="37"/>
      <c r="PCG26" s="37"/>
      <c r="PCH26" s="37"/>
      <c r="PCI26" s="37"/>
      <c r="PCJ26" s="37"/>
      <c r="PCK26" s="37"/>
      <c r="PCL26" s="37"/>
      <c r="PCM26" s="37"/>
      <c r="PCN26" s="37"/>
      <c r="PCO26" s="37"/>
      <c r="PCP26" s="37"/>
      <c r="PCQ26" s="37"/>
      <c r="PCR26" s="37"/>
      <c r="PCS26" s="37"/>
      <c r="PCT26" s="37"/>
      <c r="PCU26" s="37"/>
      <c r="PCV26" s="37"/>
      <c r="PCW26" s="37"/>
      <c r="PCX26" s="37"/>
      <c r="PCY26" s="37"/>
      <c r="PCZ26" s="37"/>
      <c r="PDA26" s="37"/>
      <c r="PDB26" s="37"/>
      <c r="PDC26" s="37"/>
      <c r="PDD26" s="37"/>
      <c r="PDE26" s="37"/>
      <c r="PDF26" s="37"/>
      <c r="PDG26" s="37"/>
      <c r="PDH26" s="37"/>
      <c r="PDI26" s="37"/>
      <c r="PDJ26" s="37"/>
      <c r="PDK26" s="37"/>
      <c r="PDL26" s="37"/>
      <c r="PDM26" s="37"/>
      <c r="PDN26" s="37"/>
      <c r="PDO26" s="37"/>
      <c r="PDP26" s="37"/>
      <c r="PDQ26" s="37"/>
      <c r="PDR26" s="37"/>
      <c r="PDS26" s="37"/>
      <c r="PDT26" s="37"/>
      <c r="PDU26" s="37"/>
      <c r="PDV26" s="37"/>
      <c r="PDW26" s="37"/>
      <c r="PDX26" s="37"/>
      <c r="PDY26" s="37"/>
      <c r="PDZ26" s="37"/>
      <c r="PEA26" s="37"/>
      <c r="PEB26" s="37"/>
      <c r="PEC26" s="37"/>
      <c r="PED26" s="37"/>
      <c r="PEE26" s="37"/>
      <c r="PEF26" s="37"/>
      <c r="PEG26" s="37"/>
      <c r="PEH26" s="37"/>
      <c r="PEI26" s="37"/>
      <c r="PEJ26" s="37"/>
      <c r="PEK26" s="37"/>
      <c r="PEL26" s="37"/>
      <c r="PEM26" s="37"/>
      <c r="PEN26" s="37"/>
      <c r="PEO26" s="37"/>
      <c r="PEP26" s="37"/>
      <c r="PEQ26" s="37"/>
      <c r="PER26" s="37"/>
      <c r="PES26" s="37"/>
      <c r="PET26" s="37"/>
      <c r="PEU26" s="37"/>
      <c r="PEV26" s="37"/>
      <c r="PEW26" s="37"/>
      <c r="PEX26" s="37"/>
      <c r="PEY26" s="37"/>
      <c r="PEZ26" s="37"/>
      <c r="PFA26" s="37"/>
      <c r="PFB26" s="37"/>
      <c r="PFC26" s="37"/>
      <c r="PFD26" s="37"/>
      <c r="PFE26" s="37"/>
      <c r="PFF26" s="37"/>
      <c r="PFG26" s="37"/>
      <c r="PFH26" s="37"/>
      <c r="PFI26" s="37"/>
      <c r="PFJ26" s="37"/>
      <c r="PFK26" s="37"/>
      <c r="PFL26" s="37"/>
      <c r="PFM26" s="37"/>
      <c r="PFN26" s="37"/>
      <c r="PFO26" s="37"/>
      <c r="PFP26" s="37"/>
      <c r="PFQ26" s="37"/>
      <c r="PFR26" s="37"/>
      <c r="PFS26" s="37"/>
      <c r="PFT26" s="37"/>
      <c r="PFU26" s="37"/>
      <c r="PFV26" s="37"/>
      <c r="PFW26" s="37"/>
      <c r="PFX26" s="37"/>
      <c r="PFY26" s="37"/>
      <c r="PFZ26" s="37"/>
      <c r="PGA26" s="37"/>
      <c r="PGB26" s="37"/>
      <c r="PGC26" s="37"/>
      <c r="PGD26" s="37"/>
      <c r="PGE26" s="37"/>
      <c r="PGF26" s="37"/>
      <c r="PGG26" s="37"/>
      <c r="PGH26" s="37"/>
      <c r="PGI26" s="37"/>
      <c r="PGJ26" s="37"/>
      <c r="PGK26" s="37"/>
      <c r="PGL26" s="37"/>
      <c r="PGM26" s="37"/>
      <c r="PGN26" s="37"/>
      <c r="PGO26" s="37"/>
      <c r="PGP26" s="37"/>
      <c r="PGQ26" s="37"/>
      <c r="PGR26" s="37"/>
      <c r="PGS26" s="37"/>
      <c r="PGT26" s="37"/>
      <c r="PGU26" s="37"/>
      <c r="PGV26" s="37"/>
      <c r="PGW26" s="37"/>
      <c r="PGX26" s="37"/>
      <c r="PGY26" s="37"/>
      <c r="PGZ26" s="37"/>
      <c r="PHA26" s="37"/>
      <c r="PHB26" s="37"/>
      <c r="PHC26" s="37"/>
      <c r="PHD26" s="37"/>
      <c r="PHE26" s="37"/>
      <c r="PHF26" s="37"/>
      <c r="PHG26" s="37"/>
      <c r="PHH26" s="37"/>
      <c r="PHI26" s="37"/>
      <c r="PHJ26" s="37"/>
      <c r="PHK26" s="37"/>
      <c r="PHL26" s="37"/>
      <c r="PHM26" s="37"/>
      <c r="PHN26" s="37"/>
      <c r="PHO26" s="37"/>
      <c r="PHP26" s="37"/>
      <c r="PHQ26" s="37"/>
      <c r="PHR26" s="37"/>
      <c r="PHS26" s="37"/>
      <c r="PHT26" s="37"/>
      <c r="PHU26" s="37"/>
      <c r="PHV26" s="37"/>
      <c r="PHW26" s="37"/>
      <c r="PHX26" s="37"/>
      <c r="PHY26" s="37"/>
      <c r="PHZ26" s="37"/>
      <c r="PIA26" s="37"/>
      <c r="PIB26" s="37"/>
      <c r="PIC26" s="37"/>
      <c r="PID26" s="37"/>
      <c r="PIE26" s="37"/>
      <c r="PIF26" s="37"/>
      <c r="PIG26" s="37"/>
      <c r="PIH26" s="37"/>
      <c r="PII26" s="37"/>
      <c r="PIJ26" s="37"/>
      <c r="PIK26" s="37"/>
      <c r="PIL26" s="37"/>
      <c r="PIM26" s="37"/>
      <c r="PIN26" s="37"/>
      <c r="PIO26" s="37"/>
      <c r="PIP26" s="37"/>
      <c r="PIQ26" s="37"/>
      <c r="PIR26" s="37"/>
      <c r="PIS26" s="37"/>
      <c r="PIT26" s="37"/>
      <c r="PIU26" s="37"/>
      <c r="PIV26" s="37"/>
      <c r="PIW26" s="37"/>
      <c r="PIX26" s="37"/>
      <c r="PIY26" s="37"/>
      <c r="PIZ26" s="37"/>
      <c r="PJA26" s="37"/>
      <c r="PJB26" s="37"/>
      <c r="PJC26" s="37"/>
      <c r="PJD26" s="37"/>
      <c r="PJE26" s="37"/>
      <c r="PJF26" s="37"/>
      <c r="PJG26" s="37"/>
      <c r="PJH26" s="37"/>
      <c r="PJI26" s="37"/>
      <c r="PJJ26" s="37"/>
      <c r="PJK26" s="37"/>
      <c r="PJL26" s="37"/>
      <c r="PJM26" s="37"/>
      <c r="PJN26" s="37"/>
      <c r="PJO26" s="37"/>
      <c r="PJP26" s="37"/>
      <c r="PJQ26" s="37"/>
      <c r="PJR26" s="37"/>
      <c r="PJS26" s="37"/>
      <c r="PJT26" s="37"/>
      <c r="PJU26" s="37"/>
      <c r="PJV26" s="37"/>
      <c r="PJW26" s="37"/>
      <c r="PJX26" s="37"/>
      <c r="PJY26" s="37"/>
      <c r="PJZ26" s="37"/>
      <c r="PKA26" s="37"/>
      <c r="PKB26" s="37"/>
      <c r="PKC26" s="37"/>
      <c r="PKD26" s="37"/>
      <c r="PKE26" s="37"/>
      <c r="PKF26" s="37"/>
      <c r="PKG26" s="37"/>
      <c r="PKH26" s="37"/>
      <c r="PKI26" s="37"/>
      <c r="PKJ26" s="37"/>
      <c r="PKK26" s="37"/>
      <c r="PKL26" s="37"/>
      <c r="PKM26" s="37"/>
      <c r="PKN26" s="37"/>
      <c r="PKO26" s="37"/>
      <c r="PKP26" s="37"/>
      <c r="PKQ26" s="37"/>
      <c r="PKR26" s="37"/>
      <c r="PKS26" s="37"/>
      <c r="PKT26" s="37"/>
      <c r="PKU26" s="37"/>
      <c r="PKV26" s="37"/>
      <c r="PKW26" s="37"/>
      <c r="PKX26" s="37"/>
      <c r="PKY26" s="37"/>
      <c r="PKZ26" s="37"/>
      <c r="PLA26" s="37"/>
      <c r="PLB26" s="37"/>
      <c r="PLC26" s="37"/>
      <c r="PLD26" s="37"/>
      <c r="PLE26" s="37"/>
      <c r="PLF26" s="37"/>
      <c r="PLG26" s="37"/>
      <c r="PLH26" s="37"/>
      <c r="PLI26" s="37"/>
      <c r="PLJ26" s="37"/>
      <c r="PLK26" s="37"/>
      <c r="PLL26" s="37"/>
      <c r="PLM26" s="37"/>
      <c r="PLN26" s="37"/>
      <c r="PLO26" s="37"/>
      <c r="PLP26" s="37"/>
      <c r="PLQ26" s="37"/>
      <c r="PLR26" s="37"/>
      <c r="PLS26" s="37"/>
      <c r="PLT26" s="37"/>
      <c r="PLU26" s="37"/>
      <c r="PLV26" s="37"/>
      <c r="PLW26" s="37"/>
      <c r="PLX26" s="37"/>
      <c r="PLY26" s="37"/>
      <c r="PLZ26" s="37"/>
      <c r="PMA26" s="37"/>
      <c r="PMB26" s="37"/>
      <c r="PMC26" s="37"/>
      <c r="PMD26" s="37"/>
      <c r="PME26" s="37"/>
      <c r="PMF26" s="37"/>
      <c r="PMG26" s="37"/>
      <c r="PMH26" s="37"/>
      <c r="PMI26" s="37"/>
      <c r="PMJ26" s="37"/>
      <c r="PMK26" s="37"/>
      <c r="PML26" s="37"/>
      <c r="PMM26" s="37"/>
      <c r="PMN26" s="37"/>
      <c r="PMO26" s="37"/>
      <c r="PMP26" s="37"/>
      <c r="PMQ26" s="37"/>
      <c r="PMR26" s="37"/>
      <c r="PMS26" s="37"/>
      <c r="PMT26" s="37"/>
      <c r="PMU26" s="37"/>
      <c r="PMV26" s="37"/>
      <c r="PMW26" s="37"/>
      <c r="PMX26" s="37"/>
      <c r="PMY26" s="37"/>
      <c r="PMZ26" s="37"/>
      <c r="PNA26" s="37"/>
      <c r="PNB26" s="37"/>
      <c r="PNC26" s="37"/>
      <c r="PND26" s="37"/>
      <c r="PNE26" s="37"/>
      <c r="PNF26" s="37"/>
      <c r="PNG26" s="37"/>
      <c r="PNH26" s="37"/>
      <c r="PNI26" s="37"/>
      <c r="PNJ26" s="37"/>
      <c r="PNK26" s="37"/>
      <c r="PNL26" s="37"/>
      <c r="PNM26" s="37"/>
      <c r="PNN26" s="37"/>
      <c r="PNO26" s="37"/>
      <c r="PNP26" s="37"/>
      <c r="PNQ26" s="37"/>
      <c r="PNR26" s="37"/>
      <c r="PNS26" s="37"/>
      <c r="PNT26" s="37"/>
      <c r="PNU26" s="37"/>
      <c r="PNV26" s="37"/>
      <c r="PNW26" s="37"/>
      <c r="PNX26" s="37"/>
      <c r="PNY26" s="37"/>
      <c r="PNZ26" s="37"/>
      <c r="POA26" s="37"/>
      <c r="POB26" s="37"/>
      <c r="POC26" s="37"/>
      <c r="POD26" s="37"/>
      <c r="POE26" s="37"/>
      <c r="POF26" s="37"/>
      <c r="POG26" s="37"/>
      <c r="POH26" s="37"/>
      <c r="POI26" s="37"/>
      <c r="POJ26" s="37"/>
      <c r="POK26" s="37"/>
      <c r="POL26" s="37"/>
      <c r="POM26" s="37"/>
      <c r="PON26" s="37"/>
      <c r="POO26" s="37"/>
      <c r="POP26" s="37"/>
      <c r="POQ26" s="37"/>
      <c r="POR26" s="37"/>
      <c r="POS26" s="37"/>
      <c r="POT26" s="37"/>
      <c r="POU26" s="37"/>
      <c r="POV26" s="37"/>
      <c r="POW26" s="37"/>
      <c r="POX26" s="37"/>
      <c r="POY26" s="37"/>
      <c r="POZ26" s="37"/>
      <c r="PPA26" s="37"/>
      <c r="PPB26" s="37"/>
      <c r="PPC26" s="37"/>
      <c r="PPD26" s="37"/>
      <c r="PPE26" s="37"/>
      <c r="PPF26" s="37"/>
      <c r="PPG26" s="37"/>
      <c r="PPH26" s="37"/>
      <c r="PPI26" s="37"/>
      <c r="PPJ26" s="37"/>
      <c r="PPK26" s="37"/>
      <c r="PPL26" s="37"/>
      <c r="PPM26" s="37"/>
      <c r="PPN26" s="37"/>
      <c r="PPO26" s="37"/>
      <c r="PPP26" s="37"/>
      <c r="PPQ26" s="37"/>
      <c r="PPR26" s="37"/>
      <c r="PPS26" s="37"/>
      <c r="PPT26" s="37"/>
      <c r="PPU26" s="37"/>
      <c r="PPV26" s="37"/>
      <c r="PPW26" s="37"/>
      <c r="PPX26" s="37"/>
      <c r="PPY26" s="37"/>
      <c r="PPZ26" s="37"/>
      <c r="PQA26" s="37"/>
      <c r="PQB26" s="37"/>
      <c r="PQC26" s="37"/>
      <c r="PQD26" s="37"/>
      <c r="PQE26" s="37"/>
      <c r="PQF26" s="37"/>
      <c r="PQG26" s="37"/>
      <c r="PQH26" s="37"/>
      <c r="PQI26" s="37"/>
      <c r="PQJ26" s="37"/>
      <c r="PQK26" s="37"/>
      <c r="PQL26" s="37"/>
      <c r="PQM26" s="37"/>
      <c r="PQN26" s="37"/>
      <c r="PQO26" s="37"/>
      <c r="PQP26" s="37"/>
      <c r="PQQ26" s="37"/>
      <c r="PQR26" s="37"/>
      <c r="PQS26" s="37"/>
      <c r="PQT26" s="37"/>
      <c r="PQU26" s="37"/>
      <c r="PQV26" s="37"/>
      <c r="PQW26" s="37"/>
      <c r="PQX26" s="37"/>
      <c r="PQY26" s="37"/>
      <c r="PQZ26" s="37"/>
      <c r="PRA26" s="37"/>
      <c r="PRB26" s="37"/>
      <c r="PRC26" s="37"/>
      <c r="PRD26" s="37"/>
      <c r="PRE26" s="37"/>
      <c r="PRF26" s="37"/>
      <c r="PRG26" s="37"/>
      <c r="PRH26" s="37"/>
      <c r="PRI26" s="37"/>
      <c r="PRJ26" s="37"/>
      <c r="PRK26" s="37"/>
      <c r="PRL26" s="37"/>
      <c r="PRM26" s="37"/>
      <c r="PRN26" s="37"/>
      <c r="PRO26" s="37"/>
      <c r="PRP26" s="37"/>
      <c r="PRQ26" s="37"/>
      <c r="PRR26" s="37"/>
      <c r="PRS26" s="37"/>
      <c r="PRT26" s="37"/>
      <c r="PRU26" s="37"/>
      <c r="PRV26" s="37"/>
      <c r="PRW26" s="37"/>
      <c r="PRX26" s="37"/>
      <c r="PRY26" s="37"/>
      <c r="PRZ26" s="37"/>
      <c r="PSA26" s="37"/>
      <c r="PSB26" s="37"/>
      <c r="PSC26" s="37"/>
      <c r="PSD26" s="37"/>
      <c r="PSE26" s="37"/>
      <c r="PSF26" s="37"/>
      <c r="PSG26" s="37"/>
      <c r="PSH26" s="37"/>
      <c r="PSI26" s="37"/>
      <c r="PSJ26" s="37"/>
      <c r="PSK26" s="37"/>
      <c r="PSL26" s="37"/>
      <c r="PSM26" s="37"/>
      <c r="PSN26" s="37"/>
      <c r="PSO26" s="37"/>
      <c r="PSP26" s="37"/>
      <c r="PSQ26" s="37"/>
      <c r="PSR26" s="37"/>
      <c r="PSS26" s="37"/>
      <c r="PST26" s="37"/>
      <c r="PSU26" s="37"/>
      <c r="PSV26" s="37"/>
      <c r="PSW26" s="37"/>
      <c r="PSX26" s="37"/>
      <c r="PSY26" s="37"/>
      <c r="PSZ26" s="37"/>
      <c r="PTA26" s="37"/>
      <c r="PTB26" s="37"/>
      <c r="PTC26" s="37"/>
      <c r="PTD26" s="37"/>
      <c r="PTE26" s="37"/>
      <c r="PTF26" s="37"/>
      <c r="PTG26" s="37"/>
      <c r="PTH26" s="37"/>
      <c r="PTI26" s="37"/>
      <c r="PTJ26" s="37"/>
      <c r="PTK26" s="37"/>
      <c r="PTL26" s="37"/>
      <c r="PTM26" s="37"/>
      <c r="PTN26" s="37"/>
      <c r="PTO26" s="37"/>
      <c r="PTP26" s="37"/>
      <c r="PTQ26" s="37"/>
      <c r="PTR26" s="37"/>
      <c r="PTS26" s="37"/>
      <c r="PTT26" s="37"/>
      <c r="PTU26" s="37"/>
      <c r="PTV26" s="37"/>
      <c r="PTW26" s="37"/>
      <c r="PTX26" s="37"/>
      <c r="PTY26" s="37"/>
      <c r="PTZ26" s="37"/>
      <c r="PUA26" s="37"/>
      <c r="PUB26" s="37"/>
      <c r="PUC26" s="37"/>
      <c r="PUD26" s="37"/>
      <c r="PUE26" s="37"/>
      <c r="PUF26" s="37"/>
      <c r="PUG26" s="37"/>
      <c r="PUH26" s="37"/>
      <c r="PUI26" s="37"/>
      <c r="PUJ26" s="37"/>
      <c r="PUK26" s="37"/>
      <c r="PUL26" s="37"/>
      <c r="PUM26" s="37"/>
      <c r="PUN26" s="37"/>
      <c r="PUO26" s="37"/>
      <c r="PUP26" s="37"/>
      <c r="PUQ26" s="37"/>
      <c r="PUR26" s="37"/>
      <c r="PUS26" s="37"/>
      <c r="PUT26" s="37"/>
      <c r="PUU26" s="37"/>
      <c r="PUV26" s="37"/>
      <c r="PUW26" s="37"/>
      <c r="PUX26" s="37"/>
      <c r="PUY26" s="37"/>
      <c r="PUZ26" s="37"/>
      <c r="PVA26" s="37"/>
      <c r="PVB26" s="37"/>
      <c r="PVC26" s="37"/>
      <c r="PVD26" s="37"/>
      <c r="PVE26" s="37"/>
      <c r="PVF26" s="37"/>
      <c r="PVG26" s="37"/>
      <c r="PVH26" s="37"/>
      <c r="PVI26" s="37"/>
      <c r="PVJ26" s="37"/>
      <c r="PVK26" s="37"/>
      <c r="PVL26" s="37"/>
      <c r="PVM26" s="37"/>
      <c r="PVN26" s="37"/>
      <c r="PVO26" s="37"/>
      <c r="PVP26" s="37"/>
      <c r="PVQ26" s="37"/>
      <c r="PVR26" s="37"/>
      <c r="PVS26" s="37"/>
      <c r="PVT26" s="37"/>
      <c r="PVU26" s="37"/>
      <c r="PVV26" s="37"/>
      <c r="PVW26" s="37"/>
      <c r="PVX26" s="37"/>
      <c r="PVY26" s="37"/>
      <c r="PVZ26" s="37"/>
      <c r="PWA26" s="37"/>
      <c r="PWB26" s="37"/>
      <c r="PWC26" s="37"/>
      <c r="PWD26" s="37"/>
      <c r="PWE26" s="37"/>
      <c r="PWF26" s="37"/>
      <c r="PWG26" s="37"/>
      <c r="PWH26" s="37"/>
      <c r="PWI26" s="37"/>
      <c r="PWJ26" s="37"/>
      <c r="PWK26" s="37"/>
      <c r="PWL26" s="37"/>
      <c r="PWM26" s="37"/>
      <c r="PWN26" s="37"/>
      <c r="PWO26" s="37"/>
      <c r="PWP26" s="37"/>
      <c r="PWQ26" s="37"/>
      <c r="PWR26" s="37"/>
      <c r="PWS26" s="37"/>
      <c r="PWT26" s="37"/>
      <c r="PWU26" s="37"/>
      <c r="PWV26" s="37"/>
      <c r="PWW26" s="37"/>
      <c r="PWX26" s="37"/>
      <c r="PWY26" s="37"/>
      <c r="PWZ26" s="37"/>
      <c r="PXA26" s="37"/>
      <c r="PXB26" s="37"/>
      <c r="PXC26" s="37"/>
      <c r="PXD26" s="37"/>
      <c r="PXE26" s="37"/>
      <c r="PXF26" s="37"/>
      <c r="PXG26" s="37"/>
      <c r="PXH26" s="37"/>
      <c r="PXI26" s="37"/>
      <c r="PXJ26" s="37"/>
      <c r="PXK26" s="37"/>
      <c r="PXL26" s="37"/>
      <c r="PXM26" s="37"/>
      <c r="PXN26" s="37"/>
      <c r="PXO26" s="37"/>
      <c r="PXP26" s="37"/>
      <c r="PXQ26" s="37"/>
      <c r="PXR26" s="37"/>
      <c r="PXS26" s="37"/>
      <c r="PXT26" s="37"/>
      <c r="PXU26" s="37"/>
      <c r="PXV26" s="37"/>
      <c r="PXW26" s="37"/>
      <c r="PXX26" s="37"/>
      <c r="PXY26" s="37"/>
      <c r="PXZ26" s="37"/>
      <c r="PYA26" s="37"/>
      <c r="PYB26" s="37"/>
      <c r="PYC26" s="37"/>
      <c r="PYD26" s="37"/>
      <c r="PYE26" s="37"/>
      <c r="PYF26" s="37"/>
      <c r="PYG26" s="37"/>
      <c r="PYH26" s="37"/>
      <c r="PYI26" s="37"/>
      <c r="PYJ26" s="37"/>
      <c r="PYK26" s="37"/>
      <c r="PYL26" s="37"/>
      <c r="PYM26" s="37"/>
      <c r="PYN26" s="37"/>
      <c r="PYO26" s="37"/>
      <c r="PYP26" s="37"/>
      <c r="PYQ26" s="37"/>
      <c r="PYR26" s="37"/>
      <c r="PYS26" s="37"/>
      <c r="PYT26" s="37"/>
      <c r="PYU26" s="37"/>
      <c r="PYV26" s="37"/>
      <c r="PYW26" s="37"/>
      <c r="PYX26" s="37"/>
      <c r="PYY26" s="37"/>
      <c r="PYZ26" s="37"/>
      <c r="PZA26" s="37"/>
      <c r="PZB26" s="37"/>
      <c r="PZC26" s="37"/>
      <c r="PZD26" s="37"/>
      <c r="PZE26" s="37"/>
      <c r="PZF26" s="37"/>
      <c r="PZG26" s="37"/>
      <c r="PZH26" s="37"/>
      <c r="PZI26" s="37"/>
      <c r="PZJ26" s="37"/>
      <c r="PZK26" s="37"/>
      <c r="PZL26" s="37"/>
      <c r="PZM26" s="37"/>
      <c r="PZN26" s="37"/>
      <c r="PZO26" s="37"/>
      <c r="PZP26" s="37"/>
      <c r="PZQ26" s="37"/>
      <c r="PZR26" s="37"/>
      <c r="PZS26" s="37"/>
      <c r="PZT26" s="37"/>
      <c r="PZU26" s="37"/>
      <c r="PZV26" s="37"/>
      <c r="PZW26" s="37"/>
      <c r="PZX26" s="37"/>
      <c r="PZY26" s="37"/>
      <c r="PZZ26" s="37"/>
      <c r="QAA26" s="37"/>
      <c r="QAB26" s="37"/>
      <c r="QAC26" s="37"/>
      <c r="QAD26" s="37"/>
      <c r="QAE26" s="37"/>
      <c r="QAF26" s="37"/>
      <c r="QAG26" s="37"/>
      <c r="QAH26" s="37"/>
      <c r="QAI26" s="37"/>
      <c r="QAJ26" s="37"/>
      <c r="QAK26" s="37"/>
      <c r="QAL26" s="37"/>
      <c r="QAM26" s="37"/>
      <c r="QAN26" s="37"/>
      <c r="QAO26" s="37"/>
      <c r="QAP26" s="37"/>
      <c r="QAQ26" s="37"/>
      <c r="QAR26" s="37"/>
      <c r="QAS26" s="37"/>
      <c r="QAT26" s="37"/>
      <c r="QAU26" s="37"/>
      <c r="QAV26" s="37"/>
      <c r="QAW26" s="37"/>
      <c r="QAX26" s="37"/>
      <c r="QAY26" s="37"/>
      <c r="QAZ26" s="37"/>
      <c r="QBA26" s="37"/>
      <c r="QBB26" s="37"/>
      <c r="QBC26" s="37"/>
      <c r="QBD26" s="37"/>
      <c r="QBE26" s="37"/>
      <c r="QBF26" s="37"/>
      <c r="QBG26" s="37"/>
      <c r="QBH26" s="37"/>
      <c r="QBI26" s="37"/>
      <c r="QBJ26" s="37"/>
      <c r="QBK26" s="37"/>
      <c r="QBL26" s="37"/>
      <c r="QBM26" s="37"/>
      <c r="QBN26" s="37"/>
      <c r="QBO26" s="37"/>
      <c r="QBP26" s="37"/>
      <c r="QBQ26" s="37"/>
      <c r="QBR26" s="37"/>
      <c r="QBS26" s="37"/>
      <c r="QBT26" s="37"/>
      <c r="QBU26" s="37"/>
      <c r="QBV26" s="37"/>
      <c r="QBW26" s="37"/>
      <c r="QBX26" s="37"/>
      <c r="QBY26" s="37"/>
      <c r="QBZ26" s="37"/>
      <c r="QCA26" s="37"/>
      <c r="QCB26" s="37"/>
      <c r="QCC26" s="37"/>
      <c r="QCD26" s="37"/>
      <c r="QCE26" s="37"/>
      <c r="QCF26" s="37"/>
      <c r="QCG26" s="37"/>
      <c r="QCH26" s="37"/>
      <c r="QCI26" s="37"/>
      <c r="QCJ26" s="37"/>
      <c r="QCK26" s="37"/>
      <c r="QCL26" s="37"/>
      <c r="QCM26" s="37"/>
      <c r="QCN26" s="37"/>
      <c r="QCO26" s="37"/>
      <c r="QCP26" s="37"/>
      <c r="QCQ26" s="37"/>
      <c r="QCR26" s="37"/>
      <c r="QCS26" s="37"/>
      <c r="QCT26" s="37"/>
      <c r="QCU26" s="37"/>
      <c r="QCV26" s="37"/>
      <c r="QCW26" s="37"/>
      <c r="QCX26" s="37"/>
      <c r="QCY26" s="37"/>
      <c r="QCZ26" s="37"/>
      <c r="QDA26" s="37"/>
      <c r="QDB26" s="37"/>
      <c r="QDC26" s="37"/>
      <c r="QDD26" s="37"/>
      <c r="QDE26" s="37"/>
      <c r="QDF26" s="37"/>
      <c r="QDG26" s="37"/>
      <c r="QDH26" s="37"/>
      <c r="QDI26" s="37"/>
      <c r="QDJ26" s="37"/>
      <c r="QDK26" s="37"/>
      <c r="QDL26" s="37"/>
      <c r="QDM26" s="37"/>
      <c r="QDN26" s="37"/>
      <c r="QDO26" s="37"/>
      <c r="QDP26" s="37"/>
      <c r="QDQ26" s="37"/>
      <c r="QDR26" s="37"/>
      <c r="QDS26" s="37"/>
      <c r="QDT26" s="37"/>
      <c r="QDU26" s="37"/>
      <c r="QDV26" s="37"/>
      <c r="QDW26" s="37"/>
      <c r="QDX26" s="37"/>
      <c r="QDY26" s="37"/>
      <c r="QDZ26" s="37"/>
      <c r="QEA26" s="37"/>
      <c r="QEB26" s="37"/>
      <c r="QEC26" s="37"/>
      <c r="QED26" s="37"/>
      <c r="QEE26" s="37"/>
      <c r="QEF26" s="37"/>
      <c r="QEG26" s="37"/>
      <c r="QEH26" s="37"/>
      <c r="QEI26" s="37"/>
      <c r="QEJ26" s="37"/>
      <c r="QEK26" s="37"/>
      <c r="QEL26" s="37"/>
      <c r="QEM26" s="37"/>
      <c r="QEN26" s="37"/>
      <c r="QEO26" s="37"/>
      <c r="QEP26" s="37"/>
      <c r="QEQ26" s="37"/>
      <c r="QER26" s="37"/>
      <c r="QES26" s="37"/>
      <c r="QET26" s="37"/>
      <c r="QEU26" s="37"/>
      <c r="QEV26" s="37"/>
      <c r="QEW26" s="37"/>
      <c r="QEX26" s="37"/>
      <c r="QEY26" s="37"/>
      <c r="QEZ26" s="37"/>
      <c r="QFA26" s="37"/>
      <c r="QFB26" s="37"/>
      <c r="QFC26" s="37"/>
      <c r="QFD26" s="37"/>
      <c r="QFE26" s="37"/>
      <c r="QFF26" s="37"/>
      <c r="QFG26" s="37"/>
      <c r="QFH26" s="37"/>
      <c r="QFI26" s="37"/>
      <c r="QFJ26" s="37"/>
      <c r="QFK26" s="37"/>
      <c r="QFL26" s="37"/>
      <c r="QFM26" s="37"/>
      <c r="QFN26" s="37"/>
      <c r="QFO26" s="37"/>
      <c r="QFP26" s="37"/>
      <c r="QFQ26" s="37"/>
      <c r="QFR26" s="37"/>
      <c r="QFS26" s="37"/>
      <c r="QFT26" s="37"/>
      <c r="QFU26" s="37"/>
      <c r="QFV26" s="37"/>
      <c r="QFW26" s="37"/>
      <c r="QFX26" s="37"/>
      <c r="QFY26" s="37"/>
      <c r="QFZ26" s="37"/>
      <c r="QGA26" s="37"/>
      <c r="QGB26" s="37"/>
      <c r="QGC26" s="37"/>
      <c r="QGD26" s="37"/>
      <c r="QGE26" s="37"/>
      <c r="QGF26" s="37"/>
      <c r="QGG26" s="37"/>
      <c r="QGH26" s="37"/>
      <c r="QGI26" s="37"/>
      <c r="QGJ26" s="37"/>
      <c r="QGK26" s="37"/>
      <c r="QGL26" s="37"/>
      <c r="QGM26" s="37"/>
      <c r="QGN26" s="37"/>
      <c r="QGO26" s="37"/>
      <c r="QGP26" s="37"/>
      <c r="QGQ26" s="37"/>
      <c r="QGR26" s="37"/>
      <c r="QGS26" s="37"/>
      <c r="QGT26" s="37"/>
      <c r="QGU26" s="37"/>
      <c r="QGV26" s="37"/>
      <c r="QGW26" s="37"/>
      <c r="QGX26" s="37"/>
      <c r="QGY26" s="37"/>
      <c r="QGZ26" s="37"/>
      <c r="QHA26" s="37"/>
      <c r="QHB26" s="37"/>
      <c r="QHC26" s="37"/>
      <c r="QHD26" s="37"/>
      <c r="QHE26" s="37"/>
      <c r="QHF26" s="37"/>
      <c r="QHG26" s="37"/>
      <c r="QHH26" s="37"/>
      <c r="QHI26" s="37"/>
      <c r="QHJ26" s="37"/>
      <c r="QHK26" s="37"/>
      <c r="QHL26" s="37"/>
      <c r="QHM26" s="37"/>
      <c r="QHN26" s="37"/>
      <c r="QHO26" s="37"/>
      <c r="QHP26" s="37"/>
      <c r="QHQ26" s="37"/>
      <c r="QHR26" s="37"/>
      <c r="QHS26" s="37"/>
      <c r="QHT26" s="37"/>
      <c r="QHU26" s="37"/>
      <c r="QHV26" s="37"/>
      <c r="QHW26" s="37"/>
      <c r="QHX26" s="37"/>
      <c r="QHY26" s="37"/>
      <c r="QHZ26" s="37"/>
      <c r="QIA26" s="37"/>
      <c r="QIB26" s="37"/>
      <c r="QIC26" s="37"/>
      <c r="QID26" s="37"/>
      <c r="QIE26" s="37"/>
      <c r="QIF26" s="37"/>
      <c r="QIG26" s="37"/>
      <c r="QIH26" s="37"/>
      <c r="QII26" s="37"/>
      <c r="QIJ26" s="37"/>
      <c r="QIK26" s="37"/>
      <c r="QIL26" s="37"/>
      <c r="QIM26" s="37"/>
      <c r="QIN26" s="37"/>
      <c r="QIO26" s="37"/>
      <c r="QIP26" s="37"/>
      <c r="QIQ26" s="37"/>
      <c r="QIR26" s="37"/>
      <c r="QIS26" s="37"/>
      <c r="QIT26" s="37"/>
      <c r="QIU26" s="37"/>
      <c r="QIV26" s="37"/>
      <c r="QIW26" s="37"/>
      <c r="QIX26" s="37"/>
      <c r="QIY26" s="37"/>
      <c r="QIZ26" s="37"/>
      <c r="QJA26" s="37"/>
      <c r="QJB26" s="37"/>
      <c r="QJC26" s="37"/>
      <c r="QJD26" s="37"/>
      <c r="QJE26" s="37"/>
      <c r="QJF26" s="37"/>
      <c r="QJG26" s="37"/>
      <c r="QJH26" s="37"/>
      <c r="QJI26" s="37"/>
      <c r="QJJ26" s="37"/>
      <c r="QJK26" s="37"/>
      <c r="QJL26" s="37"/>
      <c r="QJM26" s="37"/>
      <c r="QJN26" s="37"/>
      <c r="QJO26" s="37"/>
      <c r="QJP26" s="37"/>
      <c r="QJQ26" s="37"/>
      <c r="QJR26" s="37"/>
      <c r="QJS26" s="37"/>
      <c r="QJT26" s="37"/>
      <c r="QJU26" s="37"/>
      <c r="QJV26" s="37"/>
      <c r="QJW26" s="37"/>
      <c r="QJX26" s="37"/>
      <c r="QJY26" s="37"/>
      <c r="QJZ26" s="37"/>
      <c r="QKA26" s="37"/>
      <c r="QKB26" s="37"/>
      <c r="QKC26" s="37"/>
      <c r="QKD26" s="37"/>
      <c r="QKE26" s="37"/>
      <c r="QKF26" s="37"/>
      <c r="QKG26" s="37"/>
      <c r="QKH26" s="37"/>
      <c r="QKI26" s="37"/>
      <c r="QKJ26" s="37"/>
      <c r="QKK26" s="37"/>
      <c r="QKL26" s="37"/>
      <c r="QKM26" s="37"/>
      <c r="QKN26" s="37"/>
      <c r="QKO26" s="37"/>
      <c r="QKP26" s="37"/>
      <c r="QKQ26" s="37"/>
      <c r="QKR26" s="37"/>
      <c r="QKS26" s="37"/>
      <c r="QKT26" s="37"/>
      <c r="QKU26" s="37"/>
      <c r="QKV26" s="37"/>
      <c r="QKW26" s="37"/>
      <c r="QKX26" s="37"/>
      <c r="QKY26" s="37"/>
      <c r="QKZ26" s="37"/>
      <c r="QLA26" s="37"/>
      <c r="QLB26" s="37"/>
      <c r="QLC26" s="37"/>
      <c r="QLD26" s="37"/>
      <c r="QLE26" s="37"/>
      <c r="QLF26" s="37"/>
      <c r="QLG26" s="37"/>
      <c r="QLH26" s="37"/>
      <c r="QLI26" s="37"/>
      <c r="QLJ26" s="37"/>
      <c r="QLK26" s="37"/>
      <c r="QLL26" s="37"/>
      <c r="QLM26" s="37"/>
      <c r="QLN26" s="37"/>
      <c r="QLO26" s="37"/>
      <c r="QLP26" s="37"/>
      <c r="QLQ26" s="37"/>
      <c r="QLR26" s="37"/>
      <c r="QLS26" s="37"/>
      <c r="QLT26" s="37"/>
      <c r="QLU26" s="37"/>
      <c r="QLV26" s="37"/>
      <c r="QLW26" s="37"/>
      <c r="QLX26" s="37"/>
      <c r="QLY26" s="37"/>
      <c r="QLZ26" s="37"/>
      <c r="QMA26" s="37"/>
      <c r="QMB26" s="37"/>
      <c r="QMC26" s="37"/>
      <c r="QMD26" s="37"/>
      <c r="QME26" s="37"/>
      <c r="QMF26" s="37"/>
      <c r="QMG26" s="37"/>
      <c r="QMH26" s="37"/>
      <c r="QMI26" s="37"/>
      <c r="QMJ26" s="37"/>
      <c r="QMK26" s="37"/>
      <c r="QML26" s="37"/>
      <c r="QMM26" s="37"/>
      <c r="QMN26" s="37"/>
      <c r="QMO26" s="37"/>
      <c r="QMP26" s="37"/>
      <c r="QMQ26" s="37"/>
      <c r="QMR26" s="37"/>
      <c r="QMS26" s="37"/>
      <c r="QMT26" s="37"/>
      <c r="QMU26" s="37"/>
      <c r="QMV26" s="37"/>
      <c r="QMW26" s="37"/>
      <c r="QMX26" s="37"/>
      <c r="QMY26" s="37"/>
      <c r="QMZ26" s="37"/>
      <c r="QNA26" s="37"/>
      <c r="QNB26" s="37"/>
      <c r="QNC26" s="37"/>
      <c r="QND26" s="37"/>
      <c r="QNE26" s="37"/>
      <c r="QNF26" s="37"/>
      <c r="QNG26" s="37"/>
      <c r="QNH26" s="37"/>
      <c r="QNI26" s="37"/>
      <c r="QNJ26" s="37"/>
      <c r="QNK26" s="37"/>
      <c r="QNL26" s="37"/>
      <c r="QNM26" s="37"/>
      <c r="QNN26" s="37"/>
      <c r="QNO26" s="37"/>
      <c r="QNP26" s="37"/>
      <c r="QNQ26" s="37"/>
      <c r="QNR26" s="37"/>
      <c r="QNS26" s="37"/>
      <c r="QNT26" s="37"/>
      <c r="QNU26" s="37"/>
      <c r="QNV26" s="37"/>
      <c r="QNW26" s="37"/>
      <c r="QNX26" s="37"/>
      <c r="QNY26" s="37"/>
      <c r="QNZ26" s="37"/>
      <c r="QOA26" s="37"/>
      <c r="QOB26" s="37"/>
      <c r="QOC26" s="37"/>
      <c r="QOD26" s="37"/>
      <c r="QOE26" s="37"/>
      <c r="QOF26" s="37"/>
      <c r="QOG26" s="37"/>
      <c r="QOH26" s="37"/>
      <c r="QOI26" s="37"/>
      <c r="QOJ26" s="37"/>
      <c r="QOK26" s="37"/>
      <c r="QOL26" s="37"/>
      <c r="QOM26" s="37"/>
      <c r="QON26" s="37"/>
      <c r="QOO26" s="37"/>
      <c r="QOP26" s="37"/>
      <c r="QOQ26" s="37"/>
      <c r="QOR26" s="37"/>
      <c r="QOS26" s="37"/>
      <c r="QOT26" s="37"/>
      <c r="QOU26" s="37"/>
      <c r="QOV26" s="37"/>
      <c r="QOW26" s="37"/>
      <c r="QOX26" s="37"/>
      <c r="QOY26" s="37"/>
      <c r="QOZ26" s="37"/>
      <c r="QPA26" s="37"/>
      <c r="QPB26" s="37"/>
      <c r="QPC26" s="37"/>
      <c r="QPD26" s="37"/>
      <c r="QPE26" s="37"/>
      <c r="QPF26" s="37"/>
      <c r="QPG26" s="37"/>
      <c r="QPH26" s="37"/>
      <c r="QPI26" s="37"/>
      <c r="QPJ26" s="37"/>
      <c r="QPK26" s="37"/>
      <c r="QPL26" s="37"/>
      <c r="QPM26" s="37"/>
      <c r="QPN26" s="37"/>
      <c r="QPO26" s="37"/>
      <c r="QPP26" s="37"/>
      <c r="QPQ26" s="37"/>
      <c r="QPR26" s="37"/>
      <c r="QPS26" s="37"/>
      <c r="QPT26" s="37"/>
      <c r="QPU26" s="37"/>
      <c r="QPV26" s="37"/>
      <c r="QPW26" s="37"/>
      <c r="QPX26" s="37"/>
      <c r="QPY26" s="37"/>
      <c r="QPZ26" s="37"/>
      <c r="QQA26" s="37"/>
      <c r="QQB26" s="37"/>
      <c r="QQC26" s="37"/>
      <c r="QQD26" s="37"/>
      <c r="QQE26" s="37"/>
      <c r="QQF26" s="37"/>
      <c r="QQG26" s="37"/>
      <c r="QQH26" s="37"/>
      <c r="QQI26" s="37"/>
      <c r="QQJ26" s="37"/>
      <c r="QQK26" s="37"/>
      <c r="QQL26" s="37"/>
      <c r="QQM26" s="37"/>
      <c r="QQN26" s="37"/>
      <c r="QQO26" s="37"/>
      <c r="QQP26" s="37"/>
      <c r="QQQ26" s="37"/>
      <c r="QQR26" s="37"/>
      <c r="QQS26" s="37"/>
      <c r="QQT26" s="37"/>
      <c r="QQU26" s="37"/>
      <c r="QQV26" s="37"/>
      <c r="QQW26" s="37"/>
      <c r="QQX26" s="37"/>
      <c r="QQY26" s="37"/>
      <c r="QQZ26" s="37"/>
      <c r="QRA26" s="37"/>
      <c r="QRB26" s="37"/>
      <c r="QRC26" s="37"/>
      <c r="QRD26" s="37"/>
      <c r="QRE26" s="37"/>
      <c r="QRF26" s="37"/>
      <c r="QRG26" s="37"/>
      <c r="QRH26" s="37"/>
      <c r="QRI26" s="37"/>
      <c r="QRJ26" s="37"/>
      <c r="QRK26" s="37"/>
      <c r="QRL26" s="37"/>
      <c r="QRM26" s="37"/>
      <c r="QRN26" s="37"/>
      <c r="QRO26" s="37"/>
      <c r="QRP26" s="37"/>
      <c r="QRQ26" s="37"/>
      <c r="QRR26" s="37"/>
      <c r="QRS26" s="37"/>
      <c r="QRT26" s="37"/>
      <c r="QRU26" s="37"/>
      <c r="QRV26" s="37"/>
      <c r="QRW26" s="37"/>
      <c r="QRX26" s="37"/>
      <c r="QRY26" s="37"/>
      <c r="QRZ26" s="37"/>
      <c r="QSA26" s="37"/>
      <c r="QSB26" s="37"/>
      <c r="QSC26" s="37"/>
      <c r="QSD26" s="37"/>
      <c r="QSE26" s="37"/>
      <c r="QSF26" s="37"/>
      <c r="QSG26" s="37"/>
      <c r="QSH26" s="37"/>
      <c r="QSI26" s="37"/>
      <c r="QSJ26" s="37"/>
      <c r="QSK26" s="37"/>
      <c r="QSL26" s="37"/>
      <c r="QSM26" s="37"/>
      <c r="QSN26" s="37"/>
      <c r="QSO26" s="37"/>
      <c r="QSP26" s="37"/>
      <c r="QSQ26" s="37"/>
      <c r="QSR26" s="37"/>
      <c r="QSS26" s="37"/>
      <c r="QST26" s="37"/>
      <c r="QSU26" s="37"/>
      <c r="QSV26" s="37"/>
      <c r="QSW26" s="37"/>
      <c r="QSX26" s="37"/>
      <c r="QSY26" s="37"/>
      <c r="QSZ26" s="37"/>
      <c r="QTA26" s="37"/>
      <c r="QTB26" s="37"/>
      <c r="QTC26" s="37"/>
      <c r="QTD26" s="37"/>
      <c r="QTE26" s="37"/>
      <c r="QTF26" s="37"/>
      <c r="QTG26" s="37"/>
      <c r="QTH26" s="37"/>
      <c r="QTI26" s="37"/>
      <c r="QTJ26" s="37"/>
      <c r="QTK26" s="37"/>
      <c r="QTL26" s="37"/>
      <c r="QTM26" s="37"/>
      <c r="QTN26" s="37"/>
      <c r="QTO26" s="37"/>
      <c r="QTP26" s="37"/>
      <c r="QTQ26" s="37"/>
      <c r="QTR26" s="37"/>
      <c r="QTS26" s="37"/>
      <c r="QTT26" s="37"/>
      <c r="QTU26" s="37"/>
      <c r="QTV26" s="37"/>
      <c r="QTW26" s="37"/>
      <c r="QTX26" s="37"/>
      <c r="QTY26" s="37"/>
      <c r="QTZ26" s="37"/>
      <c r="QUA26" s="37"/>
      <c r="QUB26" s="37"/>
      <c r="QUC26" s="37"/>
      <c r="QUD26" s="37"/>
      <c r="QUE26" s="37"/>
      <c r="QUF26" s="37"/>
      <c r="QUG26" s="37"/>
      <c r="QUH26" s="37"/>
      <c r="QUI26" s="37"/>
      <c r="QUJ26" s="37"/>
      <c r="QUK26" s="37"/>
      <c r="QUL26" s="37"/>
      <c r="QUM26" s="37"/>
      <c r="QUN26" s="37"/>
      <c r="QUO26" s="37"/>
      <c r="QUP26" s="37"/>
      <c r="QUQ26" s="37"/>
      <c r="QUR26" s="37"/>
      <c r="QUS26" s="37"/>
      <c r="QUT26" s="37"/>
      <c r="QUU26" s="37"/>
      <c r="QUV26" s="37"/>
      <c r="QUW26" s="37"/>
      <c r="QUX26" s="37"/>
      <c r="QUY26" s="37"/>
      <c r="QUZ26" s="37"/>
      <c r="QVA26" s="37"/>
      <c r="QVB26" s="37"/>
      <c r="QVC26" s="37"/>
      <c r="QVD26" s="37"/>
      <c r="QVE26" s="37"/>
      <c r="QVF26" s="37"/>
      <c r="QVG26" s="37"/>
      <c r="QVH26" s="37"/>
      <c r="QVI26" s="37"/>
      <c r="QVJ26" s="37"/>
      <c r="QVK26" s="37"/>
      <c r="QVL26" s="37"/>
      <c r="QVM26" s="37"/>
      <c r="QVN26" s="37"/>
      <c r="QVO26" s="37"/>
      <c r="QVP26" s="37"/>
      <c r="QVQ26" s="37"/>
      <c r="QVR26" s="37"/>
      <c r="QVS26" s="37"/>
      <c r="QVT26" s="37"/>
      <c r="QVU26" s="37"/>
      <c r="QVV26" s="37"/>
      <c r="QVW26" s="37"/>
      <c r="QVX26" s="37"/>
      <c r="QVY26" s="37"/>
      <c r="QVZ26" s="37"/>
      <c r="QWA26" s="37"/>
      <c r="QWB26" s="37"/>
      <c r="QWC26" s="37"/>
      <c r="QWD26" s="37"/>
      <c r="QWE26" s="37"/>
      <c r="QWF26" s="37"/>
      <c r="QWG26" s="37"/>
      <c r="QWH26" s="37"/>
      <c r="QWI26" s="37"/>
      <c r="QWJ26" s="37"/>
      <c r="QWK26" s="37"/>
      <c r="QWL26" s="37"/>
      <c r="QWM26" s="37"/>
      <c r="QWN26" s="37"/>
      <c r="QWO26" s="37"/>
      <c r="QWP26" s="37"/>
      <c r="QWQ26" s="37"/>
      <c r="QWR26" s="37"/>
      <c r="QWS26" s="37"/>
      <c r="QWT26" s="37"/>
      <c r="QWU26" s="37"/>
      <c r="QWV26" s="37"/>
      <c r="QWW26" s="37"/>
      <c r="QWX26" s="37"/>
      <c r="QWY26" s="37"/>
      <c r="QWZ26" s="37"/>
      <c r="QXA26" s="37"/>
      <c r="QXB26" s="37"/>
      <c r="QXC26" s="37"/>
      <c r="QXD26" s="37"/>
      <c r="QXE26" s="37"/>
      <c r="QXF26" s="37"/>
      <c r="QXG26" s="37"/>
      <c r="QXH26" s="37"/>
      <c r="QXI26" s="37"/>
      <c r="QXJ26" s="37"/>
      <c r="QXK26" s="37"/>
      <c r="QXL26" s="37"/>
      <c r="QXM26" s="37"/>
      <c r="QXN26" s="37"/>
      <c r="QXO26" s="37"/>
      <c r="QXP26" s="37"/>
      <c r="QXQ26" s="37"/>
      <c r="QXR26" s="37"/>
      <c r="QXS26" s="37"/>
      <c r="QXT26" s="37"/>
      <c r="QXU26" s="37"/>
      <c r="QXV26" s="37"/>
      <c r="QXW26" s="37"/>
      <c r="QXX26" s="37"/>
      <c r="QXY26" s="37"/>
      <c r="QXZ26" s="37"/>
      <c r="QYA26" s="37"/>
      <c r="QYB26" s="37"/>
      <c r="QYC26" s="37"/>
      <c r="QYD26" s="37"/>
      <c r="QYE26" s="37"/>
      <c r="QYF26" s="37"/>
      <c r="QYG26" s="37"/>
      <c r="QYH26" s="37"/>
      <c r="QYI26" s="37"/>
      <c r="QYJ26" s="37"/>
      <c r="QYK26" s="37"/>
      <c r="QYL26" s="37"/>
      <c r="QYM26" s="37"/>
      <c r="QYN26" s="37"/>
      <c r="QYO26" s="37"/>
      <c r="QYP26" s="37"/>
      <c r="QYQ26" s="37"/>
      <c r="QYR26" s="37"/>
      <c r="QYS26" s="37"/>
      <c r="QYT26" s="37"/>
      <c r="QYU26" s="37"/>
      <c r="QYV26" s="37"/>
      <c r="QYW26" s="37"/>
      <c r="QYX26" s="37"/>
      <c r="QYY26" s="37"/>
      <c r="QYZ26" s="37"/>
      <c r="QZA26" s="37"/>
      <c r="QZB26" s="37"/>
      <c r="QZC26" s="37"/>
      <c r="QZD26" s="37"/>
      <c r="QZE26" s="37"/>
      <c r="QZF26" s="37"/>
      <c r="QZG26" s="37"/>
      <c r="QZH26" s="37"/>
      <c r="QZI26" s="37"/>
      <c r="QZJ26" s="37"/>
      <c r="QZK26" s="37"/>
      <c r="QZL26" s="37"/>
      <c r="QZM26" s="37"/>
      <c r="QZN26" s="37"/>
      <c r="QZO26" s="37"/>
      <c r="QZP26" s="37"/>
      <c r="QZQ26" s="37"/>
      <c r="QZR26" s="37"/>
      <c r="QZS26" s="37"/>
      <c r="QZT26" s="37"/>
      <c r="QZU26" s="37"/>
      <c r="QZV26" s="37"/>
      <c r="QZW26" s="37"/>
      <c r="QZX26" s="37"/>
      <c r="QZY26" s="37"/>
      <c r="QZZ26" s="37"/>
      <c r="RAA26" s="37"/>
      <c r="RAB26" s="37"/>
      <c r="RAC26" s="37"/>
      <c r="RAD26" s="37"/>
      <c r="RAE26" s="37"/>
      <c r="RAF26" s="37"/>
      <c r="RAG26" s="37"/>
      <c r="RAH26" s="37"/>
      <c r="RAI26" s="37"/>
      <c r="RAJ26" s="37"/>
      <c r="RAK26" s="37"/>
      <c r="RAL26" s="37"/>
      <c r="RAM26" s="37"/>
      <c r="RAN26" s="37"/>
      <c r="RAO26" s="37"/>
      <c r="RAP26" s="37"/>
      <c r="RAQ26" s="37"/>
      <c r="RAR26" s="37"/>
      <c r="RAS26" s="37"/>
      <c r="RAT26" s="37"/>
      <c r="RAU26" s="37"/>
      <c r="RAV26" s="37"/>
      <c r="RAW26" s="37"/>
      <c r="RAX26" s="37"/>
      <c r="RAY26" s="37"/>
      <c r="RAZ26" s="37"/>
      <c r="RBA26" s="37"/>
      <c r="RBB26" s="37"/>
      <c r="RBC26" s="37"/>
      <c r="RBD26" s="37"/>
      <c r="RBE26" s="37"/>
      <c r="RBF26" s="37"/>
      <c r="RBG26" s="37"/>
      <c r="RBH26" s="37"/>
      <c r="RBI26" s="37"/>
      <c r="RBJ26" s="37"/>
      <c r="RBK26" s="37"/>
      <c r="RBL26" s="37"/>
      <c r="RBM26" s="37"/>
      <c r="RBN26" s="37"/>
      <c r="RBO26" s="37"/>
      <c r="RBP26" s="37"/>
      <c r="RBQ26" s="37"/>
      <c r="RBR26" s="37"/>
      <c r="RBS26" s="37"/>
      <c r="RBT26" s="37"/>
      <c r="RBU26" s="37"/>
      <c r="RBV26" s="37"/>
      <c r="RBW26" s="37"/>
      <c r="RBX26" s="37"/>
      <c r="RBY26" s="37"/>
      <c r="RBZ26" s="37"/>
      <c r="RCA26" s="37"/>
      <c r="RCB26" s="37"/>
      <c r="RCC26" s="37"/>
      <c r="RCD26" s="37"/>
      <c r="RCE26" s="37"/>
      <c r="RCF26" s="37"/>
      <c r="RCG26" s="37"/>
      <c r="RCH26" s="37"/>
      <c r="RCI26" s="37"/>
      <c r="RCJ26" s="37"/>
      <c r="RCK26" s="37"/>
      <c r="RCL26" s="37"/>
      <c r="RCM26" s="37"/>
      <c r="RCN26" s="37"/>
      <c r="RCO26" s="37"/>
      <c r="RCP26" s="37"/>
      <c r="RCQ26" s="37"/>
      <c r="RCR26" s="37"/>
      <c r="RCS26" s="37"/>
      <c r="RCT26" s="37"/>
      <c r="RCU26" s="37"/>
      <c r="RCV26" s="37"/>
      <c r="RCW26" s="37"/>
      <c r="RCX26" s="37"/>
      <c r="RCY26" s="37"/>
      <c r="RCZ26" s="37"/>
      <c r="RDA26" s="37"/>
      <c r="RDB26" s="37"/>
      <c r="RDC26" s="37"/>
      <c r="RDD26" s="37"/>
      <c r="RDE26" s="37"/>
      <c r="RDF26" s="37"/>
      <c r="RDG26" s="37"/>
      <c r="RDH26" s="37"/>
      <c r="RDI26" s="37"/>
      <c r="RDJ26" s="37"/>
      <c r="RDK26" s="37"/>
      <c r="RDL26" s="37"/>
      <c r="RDM26" s="37"/>
      <c r="RDN26" s="37"/>
      <c r="RDO26" s="37"/>
      <c r="RDP26" s="37"/>
      <c r="RDQ26" s="37"/>
      <c r="RDR26" s="37"/>
      <c r="RDS26" s="37"/>
      <c r="RDT26" s="37"/>
      <c r="RDU26" s="37"/>
      <c r="RDV26" s="37"/>
      <c r="RDW26" s="37"/>
      <c r="RDX26" s="37"/>
      <c r="RDY26" s="37"/>
      <c r="RDZ26" s="37"/>
      <c r="REA26" s="37"/>
      <c r="REB26" s="37"/>
      <c r="REC26" s="37"/>
      <c r="RED26" s="37"/>
      <c r="REE26" s="37"/>
      <c r="REF26" s="37"/>
      <c r="REG26" s="37"/>
      <c r="REH26" s="37"/>
      <c r="REI26" s="37"/>
      <c r="REJ26" s="37"/>
      <c r="REK26" s="37"/>
      <c r="REL26" s="37"/>
      <c r="REM26" s="37"/>
      <c r="REN26" s="37"/>
      <c r="REO26" s="37"/>
      <c r="REP26" s="37"/>
      <c r="REQ26" s="37"/>
      <c r="RER26" s="37"/>
      <c r="RES26" s="37"/>
      <c r="RET26" s="37"/>
      <c r="REU26" s="37"/>
      <c r="REV26" s="37"/>
      <c r="REW26" s="37"/>
      <c r="REX26" s="37"/>
      <c r="REY26" s="37"/>
      <c r="REZ26" s="37"/>
      <c r="RFA26" s="37"/>
      <c r="RFB26" s="37"/>
      <c r="RFC26" s="37"/>
      <c r="RFD26" s="37"/>
      <c r="RFE26" s="37"/>
      <c r="RFF26" s="37"/>
      <c r="RFG26" s="37"/>
      <c r="RFH26" s="37"/>
      <c r="RFI26" s="37"/>
      <c r="RFJ26" s="37"/>
      <c r="RFK26" s="37"/>
      <c r="RFL26" s="37"/>
      <c r="RFM26" s="37"/>
      <c r="RFN26" s="37"/>
      <c r="RFO26" s="37"/>
      <c r="RFP26" s="37"/>
      <c r="RFQ26" s="37"/>
      <c r="RFR26" s="37"/>
      <c r="RFS26" s="37"/>
      <c r="RFT26" s="37"/>
      <c r="RFU26" s="37"/>
      <c r="RFV26" s="37"/>
      <c r="RFW26" s="37"/>
      <c r="RFX26" s="37"/>
      <c r="RFY26" s="37"/>
      <c r="RFZ26" s="37"/>
      <c r="RGA26" s="37"/>
      <c r="RGB26" s="37"/>
      <c r="RGC26" s="37"/>
      <c r="RGD26" s="37"/>
      <c r="RGE26" s="37"/>
      <c r="RGF26" s="37"/>
      <c r="RGG26" s="37"/>
      <c r="RGH26" s="37"/>
      <c r="RGI26" s="37"/>
      <c r="RGJ26" s="37"/>
      <c r="RGK26" s="37"/>
      <c r="RGL26" s="37"/>
      <c r="RGM26" s="37"/>
      <c r="RGN26" s="37"/>
      <c r="RGO26" s="37"/>
      <c r="RGP26" s="37"/>
      <c r="RGQ26" s="37"/>
      <c r="RGR26" s="37"/>
      <c r="RGS26" s="37"/>
      <c r="RGT26" s="37"/>
      <c r="RGU26" s="37"/>
      <c r="RGV26" s="37"/>
      <c r="RGW26" s="37"/>
      <c r="RGX26" s="37"/>
      <c r="RGY26" s="37"/>
      <c r="RGZ26" s="37"/>
      <c r="RHA26" s="37"/>
      <c r="RHB26" s="37"/>
      <c r="RHC26" s="37"/>
      <c r="RHD26" s="37"/>
      <c r="RHE26" s="37"/>
      <c r="RHF26" s="37"/>
      <c r="RHG26" s="37"/>
      <c r="RHH26" s="37"/>
      <c r="RHI26" s="37"/>
      <c r="RHJ26" s="37"/>
      <c r="RHK26" s="37"/>
      <c r="RHL26" s="37"/>
      <c r="RHM26" s="37"/>
      <c r="RHN26" s="37"/>
      <c r="RHO26" s="37"/>
      <c r="RHP26" s="37"/>
      <c r="RHQ26" s="37"/>
      <c r="RHR26" s="37"/>
      <c r="RHS26" s="37"/>
      <c r="RHT26" s="37"/>
      <c r="RHU26" s="37"/>
      <c r="RHV26" s="37"/>
      <c r="RHW26" s="37"/>
      <c r="RHX26" s="37"/>
      <c r="RHY26" s="37"/>
      <c r="RHZ26" s="37"/>
      <c r="RIA26" s="37"/>
      <c r="RIB26" s="37"/>
      <c r="RIC26" s="37"/>
      <c r="RID26" s="37"/>
      <c r="RIE26" s="37"/>
      <c r="RIF26" s="37"/>
      <c r="RIG26" s="37"/>
      <c r="RIH26" s="37"/>
      <c r="RII26" s="37"/>
      <c r="RIJ26" s="37"/>
      <c r="RIK26" s="37"/>
      <c r="RIL26" s="37"/>
      <c r="RIM26" s="37"/>
      <c r="RIN26" s="37"/>
      <c r="RIO26" s="37"/>
      <c r="RIP26" s="37"/>
      <c r="RIQ26" s="37"/>
      <c r="RIR26" s="37"/>
      <c r="RIS26" s="37"/>
      <c r="RIT26" s="37"/>
      <c r="RIU26" s="37"/>
      <c r="RIV26" s="37"/>
      <c r="RIW26" s="37"/>
      <c r="RIX26" s="37"/>
      <c r="RIY26" s="37"/>
      <c r="RIZ26" s="37"/>
      <c r="RJA26" s="37"/>
      <c r="RJB26" s="37"/>
      <c r="RJC26" s="37"/>
      <c r="RJD26" s="37"/>
      <c r="RJE26" s="37"/>
      <c r="RJF26" s="37"/>
      <c r="RJG26" s="37"/>
      <c r="RJH26" s="37"/>
      <c r="RJI26" s="37"/>
      <c r="RJJ26" s="37"/>
      <c r="RJK26" s="37"/>
      <c r="RJL26" s="37"/>
      <c r="RJM26" s="37"/>
      <c r="RJN26" s="37"/>
      <c r="RJO26" s="37"/>
      <c r="RJP26" s="37"/>
      <c r="RJQ26" s="37"/>
      <c r="RJR26" s="37"/>
      <c r="RJS26" s="37"/>
      <c r="RJT26" s="37"/>
      <c r="RJU26" s="37"/>
      <c r="RJV26" s="37"/>
      <c r="RJW26" s="37"/>
      <c r="RJX26" s="37"/>
      <c r="RJY26" s="37"/>
      <c r="RJZ26" s="37"/>
      <c r="RKA26" s="37"/>
      <c r="RKB26" s="37"/>
      <c r="RKC26" s="37"/>
      <c r="RKD26" s="37"/>
      <c r="RKE26" s="37"/>
      <c r="RKF26" s="37"/>
      <c r="RKG26" s="37"/>
      <c r="RKH26" s="37"/>
      <c r="RKI26" s="37"/>
      <c r="RKJ26" s="37"/>
      <c r="RKK26" s="37"/>
      <c r="RKL26" s="37"/>
      <c r="RKM26" s="37"/>
      <c r="RKN26" s="37"/>
      <c r="RKO26" s="37"/>
      <c r="RKP26" s="37"/>
      <c r="RKQ26" s="37"/>
      <c r="RKR26" s="37"/>
      <c r="RKS26" s="37"/>
      <c r="RKT26" s="37"/>
      <c r="RKU26" s="37"/>
      <c r="RKV26" s="37"/>
      <c r="RKW26" s="37"/>
      <c r="RKX26" s="37"/>
      <c r="RKY26" s="37"/>
      <c r="RKZ26" s="37"/>
      <c r="RLA26" s="37"/>
      <c r="RLB26" s="37"/>
      <c r="RLC26" s="37"/>
      <c r="RLD26" s="37"/>
      <c r="RLE26" s="37"/>
      <c r="RLF26" s="37"/>
      <c r="RLG26" s="37"/>
      <c r="RLH26" s="37"/>
      <c r="RLI26" s="37"/>
      <c r="RLJ26" s="37"/>
      <c r="RLK26" s="37"/>
      <c r="RLL26" s="37"/>
      <c r="RLM26" s="37"/>
      <c r="RLN26" s="37"/>
      <c r="RLO26" s="37"/>
      <c r="RLP26" s="37"/>
      <c r="RLQ26" s="37"/>
      <c r="RLR26" s="37"/>
      <c r="RLS26" s="37"/>
      <c r="RLT26" s="37"/>
      <c r="RLU26" s="37"/>
      <c r="RLV26" s="37"/>
      <c r="RLW26" s="37"/>
      <c r="RLX26" s="37"/>
      <c r="RLY26" s="37"/>
      <c r="RLZ26" s="37"/>
      <c r="RMA26" s="37"/>
      <c r="RMB26" s="37"/>
      <c r="RMC26" s="37"/>
      <c r="RMD26" s="37"/>
      <c r="RME26" s="37"/>
      <c r="RMF26" s="37"/>
      <c r="RMG26" s="37"/>
      <c r="RMH26" s="37"/>
      <c r="RMI26" s="37"/>
      <c r="RMJ26" s="37"/>
      <c r="RMK26" s="37"/>
      <c r="RML26" s="37"/>
      <c r="RMM26" s="37"/>
      <c r="RMN26" s="37"/>
      <c r="RMO26" s="37"/>
      <c r="RMP26" s="37"/>
      <c r="RMQ26" s="37"/>
      <c r="RMR26" s="37"/>
      <c r="RMS26" s="37"/>
      <c r="RMT26" s="37"/>
      <c r="RMU26" s="37"/>
      <c r="RMV26" s="37"/>
      <c r="RMW26" s="37"/>
      <c r="RMX26" s="37"/>
      <c r="RMY26" s="37"/>
      <c r="RMZ26" s="37"/>
      <c r="RNA26" s="37"/>
      <c r="RNB26" s="37"/>
      <c r="RNC26" s="37"/>
      <c r="RND26" s="37"/>
      <c r="RNE26" s="37"/>
      <c r="RNF26" s="37"/>
      <c r="RNG26" s="37"/>
      <c r="RNH26" s="37"/>
      <c r="RNI26" s="37"/>
      <c r="RNJ26" s="37"/>
      <c r="RNK26" s="37"/>
      <c r="RNL26" s="37"/>
      <c r="RNM26" s="37"/>
      <c r="RNN26" s="37"/>
      <c r="RNO26" s="37"/>
      <c r="RNP26" s="37"/>
      <c r="RNQ26" s="37"/>
      <c r="RNR26" s="37"/>
      <c r="RNS26" s="37"/>
      <c r="RNT26" s="37"/>
      <c r="RNU26" s="37"/>
      <c r="RNV26" s="37"/>
      <c r="RNW26" s="37"/>
      <c r="RNX26" s="37"/>
      <c r="RNY26" s="37"/>
      <c r="RNZ26" s="37"/>
      <c r="ROA26" s="37"/>
      <c r="ROB26" s="37"/>
      <c r="ROC26" s="37"/>
      <c r="ROD26" s="37"/>
      <c r="ROE26" s="37"/>
      <c r="ROF26" s="37"/>
      <c r="ROG26" s="37"/>
      <c r="ROH26" s="37"/>
      <c r="ROI26" s="37"/>
      <c r="ROJ26" s="37"/>
      <c r="ROK26" s="37"/>
      <c r="ROL26" s="37"/>
      <c r="ROM26" s="37"/>
      <c r="RON26" s="37"/>
      <c r="ROO26" s="37"/>
      <c r="ROP26" s="37"/>
      <c r="ROQ26" s="37"/>
      <c r="ROR26" s="37"/>
      <c r="ROS26" s="37"/>
      <c r="ROT26" s="37"/>
      <c r="ROU26" s="37"/>
      <c r="ROV26" s="37"/>
      <c r="ROW26" s="37"/>
      <c r="ROX26" s="37"/>
      <c r="ROY26" s="37"/>
      <c r="ROZ26" s="37"/>
      <c r="RPA26" s="37"/>
      <c r="RPB26" s="37"/>
      <c r="RPC26" s="37"/>
      <c r="RPD26" s="37"/>
      <c r="RPE26" s="37"/>
      <c r="RPF26" s="37"/>
      <c r="RPG26" s="37"/>
      <c r="RPH26" s="37"/>
      <c r="RPI26" s="37"/>
      <c r="RPJ26" s="37"/>
      <c r="RPK26" s="37"/>
      <c r="RPL26" s="37"/>
      <c r="RPM26" s="37"/>
      <c r="RPN26" s="37"/>
      <c r="RPO26" s="37"/>
      <c r="RPP26" s="37"/>
      <c r="RPQ26" s="37"/>
      <c r="RPR26" s="37"/>
      <c r="RPS26" s="37"/>
      <c r="RPT26" s="37"/>
      <c r="RPU26" s="37"/>
      <c r="RPV26" s="37"/>
      <c r="RPW26" s="37"/>
      <c r="RPX26" s="37"/>
      <c r="RPY26" s="37"/>
      <c r="RPZ26" s="37"/>
      <c r="RQA26" s="37"/>
      <c r="RQB26" s="37"/>
      <c r="RQC26" s="37"/>
      <c r="RQD26" s="37"/>
      <c r="RQE26" s="37"/>
      <c r="RQF26" s="37"/>
      <c r="RQG26" s="37"/>
      <c r="RQH26" s="37"/>
      <c r="RQI26" s="37"/>
      <c r="RQJ26" s="37"/>
      <c r="RQK26" s="37"/>
      <c r="RQL26" s="37"/>
      <c r="RQM26" s="37"/>
      <c r="RQN26" s="37"/>
      <c r="RQO26" s="37"/>
      <c r="RQP26" s="37"/>
      <c r="RQQ26" s="37"/>
      <c r="RQR26" s="37"/>
      <c r="RQS26" s="37"/>
      <c r="RQT26" s="37"/>
      <c r="RQU26" s="37"/>
      <c r="RQV26" s="37"/>
      <c r="RQW26" s="37"/>
      <c r="RQX26" s="37"/>
      <c r="RQY26" s="37"/>
      <c r="RQZ26" s="37"/>
      <c r="RRA26" s="37"/>
      <c r="RRB26" s="37"/>
      <c r="RRC26" s="37"/>
      <c r="RRD26" s="37"/>
      <c r="RRE26" s="37"/>
      <c r="RRF26" s="37"/>
      <c r="RRG26" s="37"/>
      <c r="RRH26" s="37"/>
      <c r="RRI26" s="37"/>
      <c r="RRJ26" s="37"/>
      <c r="RRK26" s="37"/>
      <c r="RRL26" s="37"/>
      <c r="RRM26" s="37"/>
      <c r="RRN26" s="37"/>
      <c r="RRO26" s="37"/>
      <c r="RRP26" s="37"/>
      <c r="RRQ26" s="37"/>
      <c r="RRR26" s="37"/>
      <c r="RRS26" s="37"/>
      <c r="RRT26" s="37"/>
      <c r="RRU26" s="37"/>
      <c r="RRV26" s="37"/>
      <c r="RRW26" s="37"/>
      <c r="RRX26" s="37"/>
      <c r="RRY26" s="37"/>
      <c r="RRZ26" s="37"/>
      <c r="RSA26" s="37"/>
      <c r="RSB26" s="37"/>
      <c r="RSC26" s="37"/>
      <c r="RSD26" s="37"/>
      <c r="RSE26" s="37"/>
      <c r="RSF26" s="37"/>
      <c r="RSG26" s="37"/>
      <c r="RSH26" s="37"/>
      <c r="RSI26" s="37"/>
      <c r="RSJ26" s="37"/>
      <c r="RSK26" s="37"/>
      <c r="RSL26" s="37"/>
      <c r="RSM26" s="37"/>
      <c r="RSN26" s="37"/>
      <c r="RSO26" s="37"/>
      <c r="RSP26" s="37"/>
      <c r="RSQ26" s="37"/>
      <c r="RSR26" s="37"/>
      <c r="RSS26" s="37"/>
      <c r="RST26" s="37"/>
      <c r="RSU26" s="37"/>
      <c r="RSV26" s="37"/>
      <c r="RSW26" s="37"/>
      <c r="RSX26" s="37"/>
      <c r="RSY26" s="37"/>
      <c r="RSZ26" s="37"/>
      <c r="RTA26" s="37"/>
      <c r="RTB26" s="37"/>
      <c r="RTC26" s="37"/>
      <c r="RTD26" s="37"/>
      <c r="RTE26" s="37"/>
      <c r="RTF26" s="37"/>
      <c r="RTG26" s="37"/>
      <c r="RTH26" s="37"/>
      <c r="RTI26" s="37"/>
      <c r="RTJ26" s="37"/>
      <c r="RTK26" s="37"/>
      <c r="RTL26" s="37"/>
      <c r="RTM26" s="37"/>
      <c r="RTN26" s="37"/>
      <c r="RTO26" s="37"/>
      <c r="RTP26" s="37"/>
      <c r="RTQ26" s="37"/>
      <c r="RTR26" s="37"/>
      <c r="RTS26" s="37"/>
      <c r="RTT26" s="37"/>
      <c r="RTU26" s="37"/>
      <c r="RTV26" s="37"/>
      <c r="RTW26" s="37"/>
      <c r="RTX26" s="37"/>
      <c r="RTY26" s="37"/>
      <c r="RTZ26" s="37"/>
      <c r="RUA26" s="37"/>
      <c r="RUB26" s="37"/>
      <c r="RUC26" s="37"/>
      <c r="RUD26" s="37"/>
      <c r="RUE26" s="37"/>
      <c r="RUF26" s="37"/>
      <c r="RUG26" s="37"/>
      <c r="RUH26" s="37"/>
      <c r="RUI26" s="37"/>
      <c r="RUJ26" s="37"/>
      <c r="RUK26" s="37"/>
      <c r="RUL26" s="37"/>
      <c r="RUM26" s="37"/>
      <c r="RUN26" s="37"/>
      <c r="RUO26" s="37"/>
      <c r="RUP26" s="37"/>
      <c r="RUQ26" s="37"/>
      <c r="RUR26" s="37"/>
      <c r="RUS26" s="37"/>
      <c r="RUT26" s="37"/>
      <c r="RUU26" s="37"/>
      <c r="RUV26" s="37"/>
      <c r="RUW26" s="37"/>
      <c r="RUX26" s="37"/>
      <c r="RUY26" s="37"/>
      <c r="RUZ26" s="37"/>
      <c r="RVA26" s="37"/>
      <c r="RVB26" s="37"/>
      <c r="RVC26" s="37"/>
      <c r="RVD26" s="37"/>
      <c r="RVE26" s="37"/>
      <c r="RVF26" s="37"/>
      <c r="RVG26" s="37"/>
      <c r="RVH26" s="37"/>
      <c r="RVI26" s="37"/>
      <c r="RVJ26" s="37"/>
      <c r="RVK26" s="37"/>
      <c r="RVL26" s="37"/>
      <c r="RVM26" s="37"/>
      <c r="RVN26" s="37"/>
      <c r="RVO26" s="37"/>
      <c r="RVP26" s="37"/>
      <c r="RVQ26" s="37"/>
      <c r="RVR26" s="37"/>
      <c r="RVS26" s="37"/>
      <c r="RVT26" s="37"/>
      <c r="RVU26" s="37"/>
      <c r="RVV26" s="37"/>
      <c r="RVW26" s="37"/>
      <c r="RVX26" s="37"/>
      <c r="RVY26" s="37"/>
      <c r="RVZ26" s="37"/>
      <c r="RWA26" s="37"/>
      <c r="RWB26" s="37"/>
      <c r="RWC26" s="37"/>
      <c r="RWD26" s="37"/>
      <c r="RWE26" s="37"/>
      <c r="RWF26" s="37"/>
      <c r="RWG26" s="37"/>
      <c r="RWH26" s="37"/>
      <c r="RWI26" s="37"/>
      <c r="RWJ26" s="37"/>
      <c r="RWK26" s="37"/>
      <c r="RWL26" s="37"/>
      <c r="RWM26" s="37"/>
      <c r="RWN26" s="37"/>
      <c r="RWO26" s="37"/>
      <c r="RWP26" s="37"/>
      <c r="RWQ26" s="37"/>
      <c r="RWR26" s="37"/>
      <c r="RWS26" s="37"/>
      <c r="RWT26" s="37"/>
      <c r="RWU26" s="37"/>
      <c r="RWV26" s="37"/>
      <c r="RWW26" s="37"/>
      <c r="RWX26" s="37"/>
      <c r="RWY26" s="37"/>
      <c r="RWZ26" s="37"/>
      <c r="RXA26" s="37"/>
      <c r="RXB26" s="37"/>
      <c r="RXC26" s="37"/>
      <c r="RXD26" s="37"/>
      <c r="RXE26" s="37"/>
      <c r="RXF26" s="37"/>
      <c r="RXG26" s="37"/>
      <c r="RXH26" s="37"/>
      <c r="RXI26" s="37"/>
      <c r="RXJ26" s="37"/>
      <c r="RXK26" s="37"/>
      <c r="RXL26" s="37"/>
      <c r="RXM26" s="37"/>
      <c r="RXN26" s="37"/>
      <c r="RXO26" s="37"/>
      <c r="RXP26" s="37"/>
      <c r="RXQ26" s="37"/>
      <c r="RXR26" s="37"/>
      <c r="RXS26" s="37"/>
      <c r="RXT26" s="37"/>
      <c r="RXU26" s="37"/>
      <c r="RXV26" s="37"/>
      <c r="RXW26" s="37"/>
      <c r="RXX26" s="37"/>
      <c r="RXY26" s="37"/>
      <c r="RXZ26" s="37"/>
      <c r="RYA26" s="37"/>
      <c r="RYB26" s="37"/>
      <c r="RYC26" s="37"/>
      <c r="RYD26" s="37"/>
      <c r="RYE26" s="37"/>
      <c r="RYF26" s="37"/>
      <c r="RYG26" s="37"/>
      <c r="RYH26" s="37"/>
      <c r="RYI26" s="37"/>
      <c r="RYJ26" s="37"/>
      <c r="RYK26" s="37"/>
      <c r="RYL26" s="37"/>
      <c r="RYM26" s="37"/>
      <c r="RYN26" s="37"/>
      <c r="RYO26" s="37"/>
      <c r="RYP26" s="37"/>
      <c r="RYQ26" s="37"/>
      <c r="RYR26" s="37"/>
      <c r="RYS26" s="37"/>
      <c r="RYT26" s="37"/>
      <c r="RYU26" s="37"/>
      <c r="RYV26" s="37"/>
      <c r="RYW26" s="37"/>
      <c r="RYX26" s="37"/>
      <c r="RYY26" s="37"/>
      <c r="RYZ26" s="37"/>
      <c r="RZA26" s="37"/>
      <c r="RZB26" s="37"/>
      <c r="RZC26" s="37"/>
      <c r="RZD26" s="37"/>
      <c r="RZE26" s="37"/>
      <c r="RZF26" s="37"/>
      <c r="RZG26" s="37"/>
      <c r="RZH26" s="37"/>
      <c r="RZI26" s="37"/>
      <c r="RZJ26" s="37"/>
      <c r="RZK26" s="37"/>
      <c r="RZL26" s="37"/>
      <c r="RZM26" s="37"/>
      <c r="RZN26" s="37"/>
      <c r="RZO26" s="37"/>
      <c r="RZP26" s="37"/>
      <c r="RZQ26" s="37"/>
      <c r="RZR26" s="37"/>
      <c r="RZS26" s="37"/>
      <c r="RZT26" s="37"/>
      <c r="RZU26" s="37"/>
      <c r="RZV26" s="37"/>
      <c r="RZW26" s="37"/>
      <c r="RZX26" s="37"/>
      <c r="RZY26" s="37"/>
      <c r="RZZ26" s="37"/>
      <c r="SAA26" s="37"/>
      <c r="SAB26" s="37"/>
      <c r="SAC26" s="37"/>
      <c r="SAD26" s="37"/>
      <c r="SAE26" s="37"/>
      <c r="SAF26" s="37"/>
      <c r="SAG26" s="37"/>
      <c r="SAH26" s="37"/>
      <c r="SAI26" s="37"/>
      <c r="SAJ26" s="37"/>
      <c r="SAK26" s="37"/>
      <c r="SAL26" s="37"/>
      <c r="SAM26" s="37"/>
      <c r="SAN26" s="37"/>
      <c r="SAO26" s="37"/>
      <c r="SAP26" s="37"/>
      <c r="SAQ26" s="37"/>
      <c r="SAR26" s="37"/>
      <c r="SAS26" s="37"/>
      <c r="SAT26" s="37"/>
      <c r="SAU26" s="37"/>
      <c r="SAV26" s="37"/>
      <c r="SAW26" s="37"/>
      <c r="SAX26" s="37"/>
      <c r="SAY26" s="37"/>
      <c r="SAZ26" s="37"/>
      <c r="SBA26" s="37"/>
      <c r="SBB26" s="37"/>
      <c r="SBC26" s="37"/>
      <c r="SBD26" s="37"/>
      <c r="SBE26" s="37"/>
      <c r="SBF26" s="37"/>
      <c r="SBG26" s="37"/>
      <c r="SBH26" s="37"/>
      <c r="SBI26" s="37"/>
      <c r="SBJ26" s="37"/>
      <c r="SBK26" s="37"/>
      <c r="SBL26" s="37"/>
      <c r="SBM26" s="37"/>
      <c r="SBN26" s="37"/>
      <c r="SBO26" s="37"/>
      <c r="SBP26" s="37"/>
      <c r="SBQ26" s="37"/>
      <c r="SBR26" s="37"/>
      <c r="SBS26" s="37"/>
      <c r="SBT26" s="37"/>
      <c r="SBU26" s="37"/>
      <c r="SBV26" s="37"/>
      <c r="SBW26" s="37"/>
      <c r="SBX26" s="37"/>
      <c r="SBY26" s="37"/>
      <c r="SBZ26" s="37"/>
      <c r="SCA26" s="37"/>
      <c r="SCB26" s="37"/>
      <c r="SCC26" s="37"/>
      <c r="SCD26" s="37"/>
      <c r="SCE26" s="37"/>
      <c r="SCF26" s="37"/>
      <c r="SCG26" s="37"/>
      <c r="SCH26" s="37"/>
      <c r="SCI26" s="37"/>
      <c r="SCJ26" s="37"/>
      <c r="SCK26" s="37"/>
      <c r="SCL26" s="37"/>
      <c r="SCM26" s="37"/>
      <c r="SCN26" s="37"/>
      <c r="SCO26" s="37"/>
      <c r="SCP26" s="37"/>
      <c r="SCQ26" s="37"/>
      <c r="SCR26" s="37"/>
      <c r="SCS26" s="37"/>
      <c r="SCT26" s="37"/>
      <c r="SCU26" s="37"/>
      <c r="SCV26" s="37"/>
      <c r="SCW26" s="37"/>
      <c r="SCX26" s="37"/>
      <c r="SCY26" s="37"/>
      <c r="SCZ26" s="37"/>
      <c r="SDA26" s="37"/>
      <c r="SDB26" s="37"/>
      <c r="SDC26" s="37"/>
      <c r="SDD26" s="37"/>
      <c r="SDE26" s="37"/>
      <c r="SDF26" s="37"/>
      <c r="SDG26" s="37"/>
      <c r="SDH26" s="37"/>
      <c r="SDI26" s="37"/>
      <c r="SDJ26" s="37"/>
      <c r="SDK26" s="37"/>
      <c r="SDL26" s="37"/>
      <c r="SDM26" s="37"/>
      <c r="SDN26" s="37"/>
      <c r="SDO26" s="37"/>
      <c r="SDP26" s="37"/>
      <c r="SDQ26" s="37"/>
      <c r="SDR26" s="37"/>
      <c r="SDS26" s="37"/>
      <c r="SDT26" s="37"/>
      <c r="SDU26" s="37"/>
      <c r="SDV26" s="37"/>
      <c r="SDW26" s="37"/>
      <c r="SDX26" s="37"/>
      <c r="SDY26" s="37"/>
      <c r="SDZ26" s="37"/>
      <c r="SEA26" s="37"/>
      <c r="SEB26" s="37"/>
      <c r="SEC26" s="37"/>
      <c r="SED26" s="37"/>
      <c r="SEE26" s="37"/>
      <c r="SEF26" s="37"/>
      <c r="SEG26" s="37"/>
      <c r="SEH26" s="37"/>
      <c r="SEI26" s="37"/>
      <c r="SEJ26" s="37"/>
      <c r="SEK26" s="37"/>
      <c r="SEL26" s="37"/>
      <c r="SEM26" s="37"/>
      <c r="SEN26" s="37"/>
      <c r="SEO26" s="37"/>
      <c r="SEP26" s="37"/>
      <c r="SEQ26" s="37"/>
      <c r="SER26" s="37"/>
      <c r="SES26" s="37"/>
      <c r="SET26" s="37"/>
      <c r="SEU26" s="37"/>
      <c r="SEV26" s="37"/>
      <c r="SEW26" s="37"/>
      <c r="SEX26" s="37"/>
      <c r="SEY26" s="37"/>
      <c r="SEZ26" s="37"/>
      <c r="SFA26" s="37"/>
      <c r="SFB26" s="37"/>
      <c r="SFC26" s="37"/>
      <c r="SFD26" s="37"/>
      <c r="SFE26" s="37"/>
      <c r="SFF26" s="37"/>
      <c r="SFG26" s="37"/>
      <c r="SFH26" s="37"/>
      <c r="SFI26" s="37"/>
      <c r="SFJ26" s="37"/>
      <c r="SFK26" s="37"/>
      <c r="SFL26" s="37"/>
      <c r="SFM26" s="37"/>
      <c r="SFN26" s="37"/>
      <c r="SFO26" s="37"/>
      <c r="SFP26" s="37"/>
      <c r="SFQ26" s="37"/>
      <c r="SFR26" s="37"/>
      <c r="SFS26" s="37"/>
      <c r="SFT26" s="37"/>
      <c r="SFU26" s="37"/>
      <c r="SFV26" s="37"/>
      <c r="SFW26" s="37"/>
      <c r="SFX26" s="37"/>
      <c r="SFY26" s="37"/>
      <c r="SFZ26" s="37"/>
      <c r="SGA26" s="37"/>
      <c r="SGB26" s="37"/>
      <c r="SGC26" s="37"/>
      <c r="SGD26" s="37"/>
      <c r="SGE26" s="37"/>
      <c r="SGF26" s="37"/>
      <c r="SGG26" s="37"/>
      <c r="SGH26" s="37"/>
      <c r="SGI26" s="37"/>
      <c r="SGJ26" s="37"/>
      <c r="SGK26" s="37"/>
      <c r="SGL26" s="37"/>
      <c r="SGM26" s="37"/>
      <c r="SGN26" s="37"/>
      <c r="SGO26" s="37"/>
      <c r="SGP26" s="37"/>
      <c r="SGQ26" s="37"/>
      <c r="SGR26" s="37"/>
      <c r="SGS26" s="37"/>
      <c r="SGT26" s="37"/>
      <c r="SGU26" s="37"/>
      <c r="SGV26" s="37"/>
      <c r="SGW26" s="37"/>
      <c r="SGX26" s="37"/>
      <c r="SGY26" s="37"/>
      <c r="SGZ26" s="37"/>
      <c r="SHA26" s="37"/>
      <c r="SHB26" s="37"/>
      <c r="SHC26" s="37"/>
      <c r="SHD26" s="37"/>
      <c r="SHE26" s="37"/>
      <c r="SHF26" s="37"/>
      <c r="SHG26" s="37"/>
      <c r="SHH26" s="37"/>
      <c r="SHI26" s="37"/>
      <c r="SHJ26" s="37"/>
      <c r="SHK26" s="37"/>
      <c r="SHL26" s="37"/>
      <c r="SHM26" s="37"/>
      <c r="SHN26" s="37"/>
      <c r="SHO26" s="37"/>
      <c r="SHP26" s="37"/>
      <c r="SHQ26" s="37"/>
      <c r="SHR26" s="37"/>
      <c r="SHS26" s="37"/>
      <c r="SHT26" s="37"/>
      <c r="SHU26" s="37"/>
      <c r="SHV26" s="37"/>
      <c r="SHW26" s="37"/>
      <c r="SHX26" s="37"/>
      <c r="SHY26" s="37"/>
      <c r="SHZ26" s="37"/>
      <c r="SIA26" s="37"/>
      <c r="SIB26" s="37"/>
      <c r="SIC26" s="37"/>
      <c r="SID26" s="37"/>
      <c r="SIE26" s="37"/>
      <c r="SIF26" s="37"/>
      <c r="SIG26" s="37"/>
      <c r="SIH26" s="37"/>
      <c r="SII26" s="37"/>
      <c r="SIJ26" s="37"/>
      <c r="SIK26" s="37"/>
      <c r="SIL26" s="37"/>
      <c r="SIM26" s="37"/>
      <c r="SIN26" s="37"/>
      <c r="SIO26" s="37"/>
      <c r="SIP26" s="37"/>
      <c r="SIQ26" s="37"/>
      <c r="SIR26" s="37"/>
      <c r="SIS26" s="37"/>
      <c r="SIT26" s="37"/>
      <c r="SIU26" s="37"/>
      <c r="SIV26" s="37"/>
      <c r="SIW26" s="37"/>
      <c r="SIX26" s="37"/>
      <c r="SIY26" s="37"/>
      <c r="SIZ26" s="37"/>
      <c r="SJA26" s="37"/>
      <c r="SJB26" s="37"/>
      <c r="SJC26" s="37"/>
      <c r="SJD26" s="37"/>
      <c r="SJE26" s="37"/>
      <c r="SJF26" s="37"/>
      <c r="SJG26" s="37"/>
      <c r="SJH26" s="37"/>
      <c r="SJI26" s="37"/>
      <c r="SJJ26" s="37"/>
      <c r="SJK26" s="37"/>
      <c r="SJL26" s="37"/>
      <c r="SJM26" s="37"/>
      <c r="SJN26" s="37"/>
      <c r="SJO26" s="37"/>
      <c r="SJP26" s="37"/>
      <c r="SJQ26" s="37"/>
      <c r="SJR26" s="37"/>
      <c r="SJS26" s="37"/>
      <c r="SJT26" s="37"/>
      <c r="SJU26" s="37"/>
      <c r="SJV26" s="37"/>
      <c r="SJW26" s="37"/>
      <c r="SJX26" s="37"/>
      <c r="SJY26" s="37"/>
      <c r="SJZ26" s="37"/>
      <c r="SKA26" s="37"/>
      <c r="SKB26" s="37"/>
      <c r="SKC26" s="37"/>
      <c r="SKD26" s="37"/>
      <c r="SKE26" s="37"/>
      <c r="SKF26" s="37"/>
      <c r="SKG26" s="37"/>
      <c r="SKH26" s="37"/>
      <c r="SKI26" s="37"/>
      <c r="SKJ26" s="37"/>
      <c r="SKK26" s="37"/>
      <c r="SKL26" s="37"/>
      <c r="SKM26" s="37"/>
      <c r="SKN26" s="37"/>
      <c r="SKO26" s="37"/>
      <c r="SKP26" s="37"/>
      <c r="SKQ26" s="37"/>
      <c r="SKR26" s="37"/>
      <c r="SKS26" s="37"/>
      <c r="SKT26" s="37"/>
      <c r="SKU26" s="37"/>
      <c r="SKV26" s="37"/>
      <c r="SKW26" s="37"/>
      <c r="SKX26" s="37"/>
      <c r="SKY26" s="37"/>
      <c r="SKZ26" s="37"/>
      <c r="SLA26" s="37"/>
      <c r="SLB26" s="37"/>
      <c r="SLC26" s="37"/>
      <c r="SLD26" s="37"/>
      <c r="SLE26" s="37"/>
      <c r="SLF26" s="37"/>
      <c r="SLG26" s="37"/>
      <c r="SLH26" s="37"/>
      <c r="SLI26" s="37"/>
      <c r="SLJ26" s="37"/>
      <c r="SLK26" s="37"/>
      <c r="SLL26" s="37"/>
      <c r="SLM26" s="37"/>
      <c r="SLN26" s="37"/>
      <c r="SLO26" s="37"/>
      <c r="SLP26" s="37"/>
      <c r="SLQ26" s="37"/>
      <c r="SLR26" s="37"/>
      <c r="SLS26" s="37"/>
      <c r="SLT26" s="37"/>
      <c r="SLU26" s="37"/>
      <c r="SLV26" s="37"/>
      <c r="SLW26" s="37"/>
      <c r="SLX26" s="37"/>
      <c r="SLY26" s="37"/>
      <c r="SLZ26" s="37"/>
      <c r="SMA26" s="37"/>
      <c r="SMB26" s="37"/>
      <c r="SMC26" s="37"/>
      <c r="SMD26" s="37"/>
      <c r="SME26" s="37"/>
      <c r="SMF26" s="37"/>
      <c r="SMG26" s="37"/>
      <c r="SMH26" s="37"/>
      <c r="SMI26" s="37"/>
      <c r="SMJ26" s="37"/>
      <c r="SMK26" s="37"/>
      <c r="SML26" s="37"/>
      <c r="SMM26" s="37"/>
      <c r="SMN26" s="37"/>
      <c r="SMO26" s="37"/>
      <c r="SMP26" s="37"/>
      <c r="SMQ26" s="37"/>
      <c r="SMR26" s="37"/>
      <c r="SMS26" s="37"/>
      <c r="SMT26" s="37"/>
      <c r="SMU26" s="37"/>
      <c r="SMV26" s="37"/>
      <c r="SMW26" s="37"/>
      <c r="SMX26" s="37"/>
      <c r="SMY26" s="37"/>
      <c r="SMZ26" s="37"/>
      <c r="SNA26" s="37"/>
      <c r="SNB26" s="37"/>
      <c r="SNC26" s="37"/>
      <c r="SND26" s="37"/>
      <c r="SNE26" s="37"/>
      <c r="SNF26" s="37"/>
      <c r="SNG26" s="37"/>
      <c r="SNH26" s="37"/>
      <c r="SNI26" s="37"/>
      <c r="SNJ26" s="37"/>
      <c r="SNK26" s="37"/>
      <c r="SNL26" s="37"/>
      <c r="SNM26" s="37"/>
      <c r="SNN26" s="37"/>
      <c r="SNO26" s="37"/>
      <c r="SNP26" s="37"/>
      <c r="SNQ26" s="37"/>
      <c r="SNR26" s="37"/>
      <c r="SNS26" s="37"/>
      <c r="SNT26" s="37"/>
      <c r="SNU26" s="37"/>
      <c r="SNV26" s="37"/>
      <c r="SNW26" s="37"/>
      <c r="SNX26" s="37"/>
      <c r="SNY26" s="37"/>
      <c r="SNZ26" s="37"/>
      <c r="SOA26" s="37"/>
      <c r="SOB26" s="37"/>
      <c r="SOC26" s="37"/>
      <c r="SOD26" s="37"/>
      <c r="SOE26" s="37"/>
      <c r="SOF26" s="37"/>
      <c r="SOG26" s="37"/>
      <c r="SOH26" s="37"/>
      <c r="SOI26" s="37"/>
      <c r="SOJ26" s="37"/>
      <c r="SOK26" s="37"/>
      <c r="SOL26" s="37"/>
      <c r="SOM26" s="37"/>
      <c r="SON26" s="37"/>
      <c r="SOO26" s="37"/>
      <c r="SOP26" s="37"/>
      <c r="SOQ26" s="37"/>
      <c r="SOR26" s="37"/>
      <c r="SOS26" s="37"/>
      <c r="SOT26" s="37"/>
      <c r="SOU26" s="37"/>
      <c r="SOV26" s="37"/>
      <c r="SOW26" s="37"/>
      <c r="SOX26" s="37"/>
      <c r="SOY26" s="37"/>
      <c r="SOZ26" s="37"/>
      <c r="SPA26" s="37"/>
      <c r="SPB26" s="37"/>
      <c r="SPC26" s="37"/>
      <c r="SPD26" s="37"/>
      <c r="SPE26" s="37"/>
      <c r="SPF26" s="37"/>
      <c r="SPG26" s="37"/>
      <c r="SPH26" s="37"/>
      <c r="SPI26" s="37"/>
      <c r="SPJ26" s="37"/>
      <c r="SPK26" s="37"/>
      <c r="SPL26" s="37"/>
      <c r="SPM26" s="37"/>
      <c r="SPN26" s="37"/>
      <c r="SPO26" s="37"/>
      <c r="SPP26" s="37"/>
      <c r="SPQ26" s="37"/>
      <c r="SPR26" s="37"/>
      <c r="SPS26" s="37"/>
      <c r="SPT26" s="37"/>
      <c r="SPU26" s="37"/>
      <c r="SPV26" s="37"/>
      <c r="SPW26" s="37"/>
      <c r="SPX26" s="37"/>
      <c r="SPY26" s="37"/>
      <c r="SPZ26" s="37"/>
      <c r="SQA26" s="37"/>
      <c r="SQB26" s="37"/>
      <c r="SQC26" s="37"/>
      <c r="SQD26" s="37"/>
      <c r="SQE26" s="37"/>
      <c r="SQF26" s="37"/>
      <c r="SQG26" s="37"/>
      <c r="SQH26" s="37"/>
      <c r="SQI26" s="37"/>
      <c r="SQJ26" s="37"/>
      <c r="SQK26" s="37"/>
      <c r="SQL26" s="37"/>
      <c r="SQM26" s="37"/>
      <c r="SQN26" s="37"/>
      <c r="SQO26" s="37"/>
      <c r="SQP26" s="37"/>
      <c r="SQQ26" s="37"/>
      <c r="SQR26" s="37"/>
      <c r="SQS26" s="37"/>
      <c r="SQT26" s="37"/>
      <c r="SQU26" s="37"/>
      <c r="SQV26" s="37"/>
      <c r="SQW26" s="37"/>
      <c r="SQX26" s="37"/>
      <c r="SQY26" s="37"/>
      <c r="SQZ26" s="37"/>
      <c r="SRA26" s="37"/>
      <c r="SRB26" s="37"/>
      <c r="SRC26" s="37"/>
      <c r="SRD26" s="37"/>
      <c r="SRE26" s="37"/>
      <c r="SRF26" s="37"/>
      <c r="SRG26" s="37"/>
      <c r="SRH26" s="37"/>
      <c r="SRI26" s="37"/>
      <c r="SRJ26" s="37"/>
      <c r="SRK26" s="37"/>
      <c r="SRL26" s="37"/>
      <c r="SRM26" s="37"/>
      <c r="SRN26" s="37"/>
      <c r="SRO26" s="37"/>
      <c r="SRP26" s="37"/>
      <c r="SRQ26" s="37"/>
      <c r="SRR26" s="37"/>
      <c r="SRS26" s="37"/>
      <c r="SRT26" s="37"/>
      <c r="SRU26" s="37"/>
      <c r="SRV26" s="37"/>
      <c r="SRW26" s="37"/>
      <c r="SRX26" s="37"/>
      <c r="SRY26" s="37"/>
      <c r="SRZ26" s="37"/>
      <c r="SSA26" s="37"/>
      <c r="SSB26" s="37"/>
      <c r="SSC26" s="37"/>
      <c r="SSD26" s="37"/>
      <c r="SSE26" s="37"/>
      <c r="SSF26" s="37"/>
      <c r="SSG26" s="37"/>
      <c r="SSH26" s="37"/>
      <c r="SSI26" s="37"/>
      <c r="SSJ26" s="37"/>
      <c r="SSK26" s="37"/>
      <c r="SSL26" s="37"/>
      <c r="SSM26" s="37"/>
      <c r="SSN26" s="37"/>
      <c r="SSO26" s="37"/>
      <c r="SSP26" s="37"/>
      <c r="SSQ26" s="37"/>
      <c r="SSR26" s="37"/>
      <c r="SSS26" s="37"/>
      <c r="SST26" s="37"/>
      <c r="SSU26" s="37"/>
      <c r="SSV26" s="37"/>
      <c r="SSW26" s="37"/>
      <c r="SSX26" s="37"/>
      <c r="SSY26" s="37"/>
      <c r="SSZ26" s="37"/>
      <c r="STA26" s="37"/>
      <c r="STB26" s="37"/>
      <c r="STC26" s="37"/>
      <c r="STD26" s="37"/>
      <c r="STE26" s="37"/>
      <c r="STF26" s="37"/>
      <c r="STG26" s="37"/>
      <c r="STH26" s="37"/>
      <c r="STI26" s="37"/>
      <c r="STJ26" s="37"/>
      <c r="STK26" s="37"/>
      <c r="STL26" s="37"/>
      <c r="STM26" s="37"/>
      <c r="STN26" s="37"/>
      <c r="STO26" s="37"/>
      <c r="STP26" s="37"/>
      <c r="STQ26" s="37"/>
      <c r="STR26" s="37"/>
      <c r="STS26" s="37"/>
      <c r="STT26" s="37"/>
      <c r="STU26" s="37"/>
      <c r="STV26" s="37"/>
      <c r="STW26" s="37"/>
      <c r="STX26" s="37"/>
      <c r="STY26" s="37"/>
      <c r="STZ26" s="37"/>
      <c r="SUA26" s="37"/>
      <c r="SUB26" s="37"/>
      <c r="SUC26" s="37"/>
      <c r="SUD26" s="37"/>
      <c r="SUE26" s="37"/>
      <c r="SUF26" s="37"/>
      <c r="SUG26" s="37"/>
      <c r="SUH26" s="37"/>
      <c r="SUI26" s="37"/>
      <c r="SUJ26" s="37"/>
      <c r="SUK26" s="37"/>
      <c r="SUL26" s="37"/>
      <c r="SUM26" s="37"/>
      <c r="SUN26" s="37"/>
      <c r="SUO26" s="37"/>
      <c r="SUP26" s="37"/>
      <c r="SUQ26" s="37"/>
      <c r="SUR26" s="37"/>
      <c r="SUS26" s="37"/>
      <c r="SUT26" s="37"/>
      <c r="SUU26" s="37"/>
      <c r="SUV26" s="37"/>
      <c r="SUW26" s="37"/>
      <c r="SUX26" s="37"/>
      <c r="SUY26" s="37"/>
      <c r="SUZ26" s="37"/>
      <c r="SVA26" s="37"/>
      <c r="SVB26" s="37"/>
      <c r="SVC26" s="37"/>
      <c r="SVD26" s="37"/>
      <c r="SVE26" s="37"/>
      <c r="SVF26" s="37"/>
      <c r="SVG26" s="37"/>
      <c r="SVH26" s="37"/>
      <c r="SVI26" s="37"/>
      <c r="SVJ26" s="37"/>
      <c r="SVK26" s="37"/>
      <c r="SVL26" s="37"/>
      <c r="SVM26" s="37"/>
      <c r="SVN26" s="37"/>
      <c r="SVO26" s="37"/>
      <c r="SVP26" s="37"/>
      <c r="SVQ26" s="37"/>
      <c r="SVR26" s="37"/>
      <c r="SVS26" s="37"/>
      <c r="SVT26" s="37"/>
      <c r="SVU26" s="37"/>
      <c r="SVV26" s="37"/>
      <c r="SVW26" s="37"/>
      <c r="SVX26" s="37"/>
      <c r="SVY26" s="37"/>
      <c r="SVZ26" s="37"/>
      <c r="SWA26" s="37"/>
      <c r="SWB26" s="37"/>
      <c r="SWC26" s="37"/>
      <c r="SWD26" s="37"/>
      <c r="SWE26" s="37"/>
      <c r="SWF26" s="37"/>
      <c r="SWG26" s="37"/>
      <c r="SWH26" s="37"/>
      <c r="SWI26" s="37"/>
      <c r="SWJ26" s="37"/>
      <c r="SWK26" s="37"/>
      <c r="SWL26" s="37"/>
      <c r="SWM26" s="37"/>
      <c r="SWN26" s="37"/>
      <c r="SWO26" s="37"/>
      <c r="SWP26" s="37"/>
      <c r="SWQ26" s="37"/>
      <c r="SWR26" s="37"/>
      <c r="SWS26" s="37"/>
      <c r="SWT26" s="37"/>
      <c r="SWU26" s="37"/>
      <c r="SWV26" s="37"/>
      <c r="SWW26" s="37"/>
      <c r="SWX26" s="37"/>
      <c r="SWY26" s="37"/>
      <c r="SWZ26" s="37"/>
      <c r="SXA26" s="37"/>
      <c r="SXB26" s="37"/>
      <c r="SXC26" s="37"/>
      <c r="SXD26" s="37"/>
      <c r="SXE26" s="37"/>
      <c r="SXF26" s="37"/>
      <c r="SXG26" s="37"/>
      <c r="SXH26" s="37"/>
      <c r="SXI26" s="37"/>
      <c r="SXJ26" s="37"/>
      <c r="SXK26" s="37"/>
      <c r="SXL26" s="37"/>
      <c r="SXM26" s="37"/>
      <c r="SXN26" s="37"/>
      <c r="SXO26" s="37"/>
      <c r="SXP26" s="37"/>
      <c r="SXQ26" s="37"/>
      <c r="SXR26" s="37"/>
      <c r="SXS26" s="37"/>
      <c r="SXT26" s="37"/>
      <c r="SXU26" s="37"/>
      <c r="SXV26" s="37"/>
      <c r="SXW26" s="37"/>
      <c r="SXX26" s="37"/>
      <c r="SXY26" s="37"/>
      <c r="SXZ26" s="37"/>
      <c r="SYA26" s="37"/>
      <c r="SYB26" s="37"/>
      <c r="SYC26" s="37"/>
      <c r="SYD26" s="37"/>
      <c r="SYE26" s="37"/>
      <c r="SYF26" s="37"/>
      <c r="SYG26" s="37"/>
      <c r="SYH26" s="37"/>
      <c r="SYI26" s="37"/>
      <c r="SYJ26" s="37"/>
      <c r="SYK26" s="37"/>
      <c r="SYL26" s="37"/>
      <c r="SYM26" s="37"/>
      <c r="SYN26" s="37"/>
      <c r="SYO26" s="37"/>
      <c r="SYP26" s="37"/>
      <c r="SYQ26" s="37"/>
      <c r="SYR26" s="37"/>
      <c r="SYS26" s="37"/>
      <c r="SYT26" s="37"/>
      <c r="SYU26" s="37"/>
      <c r="SYV26" s="37"/>
      <c r="SYW26" s="37"/>
      <c r="SYX26" s="37"/>
      <c r="SYY26" s="37"/>
      <c r="SYZ26" s="37"/>
      <c r="SZA26" s="37"/>
      <c r="SZB26" s="37"/>
      <c r="SZC26" s="37"/>
      <c r="SZD26" s="37"/>
      <c r="SZE26" s="37"/>
      <c r="SZF26" s="37"/>
      <c r="SZG26" s="37"/>
      <c r="SZH26" s="37"/>
      <c r="SZI26" s="37"/>
      <c r="SZJ26" s="37"/>
      <c r="SZK26" s="37"/>
      <c r="SZL26" s="37"/>
      <c r="SZM26" s="37"/>
      <c r="SZN26" s="37"/>
      <c r="SZO26" s="37"/>
      <c r="SZP26" s="37"/>
      <c r="SZQ26" s="37"/>
      <c r="SZR26" s="37"/>
      <c r="SZS26" s="37"/>
      <c r="SZT26" s="37"/>
      <c r="SZU26" s="37"/>
      <c r="SZV26" s="37"/>
      <c r="SZW26" s="37"/>
      <c r="SZX26" s="37"/>
      <c r="SZY26" s="37"/>
      <c r="SZZ26" s="37"/>
      <c r="TAA26" s="37"/>
      <c r="TAB26" s="37"/>
      <c r="TAC26" s="37"/>
      <c r="TAD26" s="37"/>
      <c r="TAE26" s="37"/>
      <c r="TAF26" s="37"/>
      <c r="TAG26" s="37"/>
      <c r="TAH26" s="37"/>
      <c r="TAI26" s="37"/>
      <c r="TAJ26" s="37"/>
      <c r="TAK26" s="37"/>
      <c r="TAL26" s="37"/>
      <c r="TAM26" s="37"/>
      <c r="TAN26" s="37"/>
      <c r="TAO26" s="37"/>
      <c r="TAP26" s="37"/>
      <c r="TAQ26" s="37"/>
      <c r="TAR26" s="37"/>
      <c r="TAS26" s="37"/>
      <c r="TAT26" s="37"/>
      <c r="TAU26" s="37"/>
      <c r="TAV26" s="37"/>
      <c r="TAW26" s="37"/>
      <c r="TAX26" s="37"/>
      <c r="TAY26" s="37"/>
      <c r="TAZ26" s="37"/>
      <c r="TBA26" s="37"/>
      <c r="TBB26" s="37"/>
      <c r="TBC26" s="37"/>
      <c r="TBD26" s="37"/>
      <c r="TBE26" s="37"/>
      <c r="TBF26" s="37"/>
      <c r="TBG26" s="37"/>
      <c r="TBH26" s="37"/>
      <c r="TBI26" s="37"/>
      <c r="TBJ26" s="37"/>
      <c r="TBK26" s="37"/>
      <c r="TBL26" s="37"/>
      <c r="TBM26" s="37"/>
      <c r="TBN26" s="37"/>
      <c r="TBO26" s="37"/>
      <c r="TBP26" s="37"/>
      <c r="TBQ26" s="37"/>
      <c r="TBR26" s="37"/>
      <c r="TBS26" s="37"/>
      <c r="TBT26" s="37"/>
      <c r="TBU26" s="37"/>
      <c r="TBV26" s="37"/>
      <c r="TBW26" s="37"/>
      <c r="TBX26" s="37"/>
      <c r="TBY26" s="37"/>
      <c r="TBZ26" s="37"/>
      <c r="TCA26" s="37"/>
      <c r="TCB26" s="37"/>
      <c r="TCC26" s="37"/>
      <c r="TCD26" s="37"/>
      <c r="TCE26" s="37"/>
      <c r="TCF26" s="37"/>
      <c r="TCG26" s="37"/>
      <c r="TCH26" s="37"/>
      <c r="TCI26" s="37"/>
      <c r="TCJ26" s="37"/>
      <c r="TCK26" s="37"/>
      <c r="TCL26" s="37"/>
      <c r="TCM26" s="37"/>
      <c r="TCN26" s="37"/>
      <c r="TCO26" s="37"/>
      <c r="TCP26" s="37"/>
      <c r="TCQ26" s="37"/>
      <c r="TCR26" s="37"/>
      <c r="TCS26" s="37"/>
      <c r="TCT26" s="37"/>
      <c r="TCU26" s="37"/>
      <c r="TCV26" s="37"/>
      <c r="TCW26" s="37"/>
      <c r="TCX26" s="37"/>
      <c r="TCY26" s="37"/>
      <c r="TCZ26" s="37"/>
      <c r="TDA26" s="37"/>
      <c r="TDB26" s="37"/>
      <c r="TDC26" s="37"/>
      <c r="TDD26" s="37"/>
      <c r="TDE26" s="37"/>
      <c r="TDF26" s="37"/>
      <c r="TDG26" s="37"/>
      <c r="TDH26" s="37"/>
      <c r="TDI26" s="37"/>
      <c r="TDJ26" s="37"/>
      <c r="TDK26" s="37"/>
      <c r="TDL26" s="37"/>
      <c r="TDM26" s="37"/>
      <c r="TDN26" s="37"/>
      <c r="TDO26" s="37"/>
      <c r="TDP26" s="37"/>
      <c r="TDQ26" s="37"/>
      <c r="TDR26" s="37"/>
      <c r="TDS26" s="37"/>
      <c r="TDT26" s="37"/>
      <c r="TDU26" s="37"/>
      <c r="TDV26" s="37"/>
      <c r="TDW26" s="37"/>
      <c r="TDX26" s="37"/>
      <c r="TDY26" s="37"/>
      <c r="TDZ26" s="37"/>
      <c r="TEA26" s="37"/>
      <c r="TEB26" s="37"/>
      <c r="TEC26" s="37"/>
      <c r="TED26" s="37"/>
      <c r="TEE26" s="37"/>
      <c r="TEF26" s="37"/>
      <c r="TEG26" s="37"/>
      <c r="TEH26" s="37"/>
      <c r="TEI26" s="37"/>
      <c r="TEJ26" s="37"/>
      <c r="TEK26" s="37"/>
      <c r="TEL26" s="37"/>
      <c r="TEM26" s="37"/>
      <c r="TEN26" s="37"/>
      <c r="TEO26" s="37"/>
      <c r="TEP26" s="37"/>
      <c r="TEQ26" s="37"/>
      <c r="TER26" s="37"/>
      <c r="TES26" s="37"/>
      <c r="TET26" s="37"/>
      <c r="TEU26" s="37"/>
      <c r="TEV26" s="37"/>
      <c r="TEW26" s="37"/>
      <c r="TEX26" s="37"/>
      <c r="TEY26" s="37"/>
      <c r="TEZ26" s="37"/>
      <c r="TFA26" s="37"/>
      <c r="TFB26" s="37"/>
      <c r="TFC26" s="37"/>
      <c r="TFD26" s="37"/>
      <c r="TFE26" s="37"/>
      <c r="TFF26" s="37"/>
      <c r="TFG26" s="37"/>
      <c r="TFH26" s="37"/>
      <c r="TFI26" s="37"/>
      <c r="TFJ26" s="37"/>
      <c r="TFK26" s="37"/>
      <c r="TFL26" s="37"/>
      <c r="TFM26" s="37"/>
      <c r="TFN26" s="37"/>
      <c r="TFO26" s="37"/>
      <c r="TFP26" s="37"/>
      <c r="TFQ26" s="37"/>
      <c r="TFR26" s="37"/>
      <c r="TFS26" s="37"/>
      <c r="TFT26" s="37"/>
      <c r="TFU26" s="37"/>
      <c r="TFV26" s="37"/>
      <c r="TFW26" s="37"/>
      <c r="TFX26" s="37"/>
      <c r="TFY26" s="37"/>
      <c r="TFZ26" s="37"/>
      <c r="TGA26" s="37"/>
      <c r="TGB26" s="37"/>
      <c r="TGC26" s="37"/>
      <c r="TGD26" s="37"/>
      <c r="TGE26" s="37"/>
      <c r="TGF26" s="37"/>
      <c r="TGG26" s="37"/>
      <c r="TGH26" s="37"/>
      <c r="TGI26" s="37"/>
      <c r="TGJ26" s="37"/>
      <c r="TGK26" s="37"/>
      <c r="TGL26" s="37"/>
      <c r="TGM26" s="37"/>
      <c r="TGN26" s="37"/>
      <c r="TGO26" s="37"/>
      <c r="TGP26" s="37"/>
      <c r="TGQ26" s="37"/>
      <c r="TGR26" s="37"/>
      <c r="TGS26" s="37"/>
      <c r="TGT26" s="37"/>
      <c r="TGU26" s="37"/>
      <c r="TGV26" s="37"/>
      <c r="TGW26" s="37"/>
      <c r="TGX26" s="37"/>
      <c r="TGY26" s="37"/>
      <c r="TGZ26" s="37"/>
      <c r="THA26" s="37"/>
      <c r="THB26" s="37"/>
      <c r="THC26" s="37"/>
      <c r="THD26" s="37"/>
      <c r="THE26" s="37"/>
      <c r="THF26" s="37"/>
      <c r="THG26" s="37"/>
      <c r="THH26" s="37"/>
      <c r="THI26" s="37"/>
      <c r="THJ26" s="37"/>
      <c r="THK26" s="37"/>
      <c r="THL26" s="37"/>
      <c r="THM26" s="37"/>
      <c r="THN26" s="37"/>
      <c r="THO26" s="37"/>
      <c r="THP26" s="37"/>
      <c r="THQ26" s="37"/>
      <c r="THR26" s="37"/>
      <c r="THS26" s="37"/>
      <c r="THT26" s="37"/>
      <c r="THU26" s="37"/>
      <c r="THV26" s="37"/>
      <c r="THW26" s="37"/>
      <c r="THX26" s="37"/>
      <c r="THY26" s="37"/>
      <c r="THZ26" s="37"/>
      <c r="TIA26" s="37"/>
      <c r="TIB26" s="37"/>
      <c r="TIC26" s="37"/>
      <c r="TID26" s="37"/>
      <c r="TIE26" s="37"/>
      <c r="TIF26" s="37"/>
      <c r="TIG26" s="37"/>
      <c r="TIH26" s="37"/>
      <c r="TII26" s="37"/>
      <c r="TIJ26" s="37"/>
      <c r="TIK26" s="37"/>
      <c r="TIL26" s="37"/>
      <c r="TIM26" s="37"/>
      <c r="TIN26" s="37"/>
      <c r="TIO26" s="37"/>
      <c r="TIP26" s="37"/>
      <c r="TIQ26" s="37"/>
      <c r="TIR26" s="37"/>
      <c r="TIS26" s="37"/>
      <c r="TIT26" s="37"/>
      <c r="TIU26" s="37"/>
      <c r="TIV26" s="37"/>
      <c r="TIW26" s="37"/>
      <c r="TIX26" s="37"/>
      <c r="TIY26" s="37"/>
      <c r="TIZ26" s="37"/>
      <c r="TJA26" s="37"/>
      <c r="TJB26" s="37"/>
      <c r="TJC26" s="37"/>
      <c r="TJD26" s="37"/>
      <c r="TJE26" s="37"/>
      <c r="TJF26" s="37"/>
      <c r="TJG26" s="37"/>
      <c r="TJH26" s="37"/>
      <c r="TJI26" s="37"/>
      <c r="TJJ26" s="37"/>
      <c r="TJK26" s="37"/>
      <c r="TJL26" s="37"/>
      <c r="TJM26" s="37"/>
      <c r="TJN26" s="37"/>
      <c r="TJO26" s="37"/>
      <c r="TJP26" s="37"/>
      <c r="TJQ26" s="37"/>
      <c r="TJR26" s="37"/>
      <c r="TJS26" s="37"/>
      <c r="TJT26" s="37"/>
      <c r="TJU26" s="37"/>
      <c r="TJV26" s="37"/>
      <c r="TJW26" s="37"/>
      <c r="TJX26" s="37"/>
      <c r="TJY26" s="37"/>
      <c r="TJZ26" s="37"/>
      <c r="TKA26" s="37"/>
      <c r="TKB26" s="37"/>
      <c r="TKC26" s="37"/>
      <c r="TKD26" s="37"/>
      <c r="TKE26" s="37"/>
      <c r="TKF26" s="37"/>
      <c r="TKG26" s="37"/>
      <c r="TKH26" s="37"/>
      <c r="TKI26" s="37"/>
      <c r="TKJ26" s="37"/>
      <c r="TKK26" s="37"/>
      <c r="TKL26" s="37"/>
      <c r="TKM26" s="37"/>
      <c r="TKN26" s="37"/>
      <c r="TKO26" s="37"/>
      <c r="TKP26" s="37"/>
      <c r="TKQ26" s="37"/>
      <c r="TKR26" s="37"/>
      <c r="TKS26" s="37"/>
      <c r="TKT26" s="37"/>
      <c r="TKU26" s="37"/>
      <c r="TKV26" s="37"/>
      <c r="TKW26" s="37"/>
      <c r="TKX26" s="37"/>
      <c r="TKY26" s="37"/>
      <c r="TKZ26" s="37"/>
      <c r="TLA26" s="37"/>
      <c r="TLB26" s="37"/>
      <c r="TLC26" s="37"/>
      <c r="TLD26" s="37"/>
      <c r="TLE26" s="37"/>
      <c r="TLF26" s="37"/>
      <c r="TLG26" s="37"/>
      <c r="TLH26" s="37"/>
      <c r="TLI26" s="37"/>
      <c r="TLJ26" s="37"/>
      <c r="TLK26" s="37"/>
      <c r="TLL26" s="37"/>
      <c r="TLM26" s="37"/>
      <c r="TLN26" s="37"/>
      <c r="TLO26" s="37"/>
      <c r="TLP26" s="37"/>
      <c r="TLQ26" s="37"/>
      <c r="TLR26" s="37"/>
      <c r="TLS26" s="37"/>
      <c r="TLT26" s="37"/>
      <c r="TLU26" s="37"/>
      <c r="TLV26" s="37"/>
      <c r="TLW26" s="37"/>
      <c r="TLX26" s="37"/>
      <c r="TLY26" s="37"/>
      <c r="TLZ26" s="37"/>
      <c r="TMA26" s="37"/>
      <c r="TMB26" s="37"/>
      <c r="TMC26" s="37"/>
      <c r="TMD26" s="37"/>
      <c r="TME26" s="37"/>
      <c r="TMF26" s="37"/>
      <c r="TMG26" s="37"/>
      <c r="TMH26" s="37"/>
      <c r="TMI26" s="37"/>
      <c r="TMJ26" s="37"/>
      <c r="TMK26" s="37"/>
      <c r="TML26" s="37"/>
      <c r="TMM26" s="37"/>
      <c r="TMN26" s="37"/>
      <c r="TMO26" s="37"/>
      <c r="TMP26" s="37"/>
      <c r="TMQ26" s="37"/>
      <c r="TMR26" s="37"/>
      <c r="TMS26" s="37"/>
      <c r="TMT26" s="37"/>
      <c r="TMU26" s="37"/>
      <c r="TMV26" s="37"/>
      <c r="TMW26" s="37"/>
      <c r="TMX26" s="37"/>
      <c r="TMY26" s="37"/>
      <c r="TMZ26" s="37"/>
      <c r="TNA26" s="37"/>
      <c r="TNB26" s="37"/>
      <c r="TNC26" s="37"/>
      <c r="TND26" s="37"/>
      <c r="TNE26" s="37"/>
      <c r="TNF26" s="37"/>
      <c r="TNG26" s="37"/>
      <c r="TNH26" s="37"/>
      <c r="TNI26" s="37"/>
      <c r="TNJ26" s="37"/>
      <c r="TNK26" s="37"/>
      <c r="TNL26" s="37"/>
      <c r="TNM26" s="37"/>
      <c r="TNN26" s="37"/>
      <c r="TNO26" s="37"/>
      <c r="TNP26" s="37"/>
      <c r="TNQ26" s="37"/>
      <c r="TNR26" s="37"/>
      <c r="TNS26" s="37"/>
      <c r="TNT26" s="37"/>
      <c r="TNU26" s="37"/>
      <c r="TNV26" s="37"/>
      <c r="TNW26" s="37"/>
      <c r="TNX26" s="37"/>
      <c r="TNY26" s="37"/>
      <c r="TNZ26" s="37"/>
      <c r="TOA26" s="37"/>
      <c r="TOB26" s="37"/>
      <c r="TOC26" s="37"/>
      <c r="TOD26" s="37"/>
      <c r="TOE26" s="37"/>
      <c r="TOF26" s="37"/>
      <c r="TOG26" s="37"/>
      <c r="TOH26" s="37"/>
      <c r="TOI26" s="37"/>
      <c r="TOJ26" s="37"/>
      <c r="TOK26" s="37"/>
      <c r="TOL26" s="37"/>
      <c r="TOM26" s="37"/>
      <c r="TON26" s="37"/>
      <c r="TOO26" s="37"/>
      <c r="TOP26" s="37"/>
      <c r="TOQ26" s="37"/>
      <c r="TOR26" s="37"/>
      <c r="TOS26" s="37"/>
      <c r="TOT26" s="37"/>
      <c r="TOU26" s="37"/>
      <c r="TOV26" s="37"/>
      <c r="TOW26" s="37"/>
      <c r="TOX26" s="37"/>
      <c r="TOY26" s="37"/>
      <c r="TOZ26" s="37"/>
      <c r="TPA26" s="37"/>
      <c r="TPB26" s="37"/>
      <c r="TPC26" s="37"/>
      <c r="TPD26" s="37"/>
      <c r="TPE26" s="37"/>
      <c r="TPF26" s="37"/>
      <c r="TPG26" s="37"/>
      <c r="TPH26" s="37"/>
      <c r="TPI26" s="37"/>
      <c r="TPJ26" s="37"/>
      <c r="TPK26" s="37"/>
      <c r="TPL26" s="37"/>
      <c r="TPM26" s="37"/>
      <c r="TPN26" s="37"/>
      <c r="TPO26" s="37"/>
      <c r="TPP26" s="37"/>
      <c r="TPQ26" s="37"/>
      <c r="TPR26" s="37"/>
      <c r="TPS26" s="37"/>
      <c r="TPT26" s="37"/>
      <c r="TPU26" s="37"/>
      <c r="TPV26" s="37"/>
      <c r="TPW26" s="37"/>
      <c r="TPX26" s="37"/>
      <c r="TPY26" s="37"/>
      <c r="TPZ26" s="37"/>
      <c r="TQA26" s="37"/>
      <c r="TQB26" s="37"/>
      <c r="TQC26" s="37"/>
      <c r="TQD26" s="37"/>
      <c r="TQE26" s="37"/>
      <c r="TQF26" s="37"/>
      <c r="TQG26" s="37"/>
      <c r="TQH26" s="37"/>
      <c r="TQI26" s="37"/>
      <c r="TQJ26" s="37"/>
      <c r="TQK26" s="37"/>
      <c r="TQL26" s="37"/>
      <c r="TQM26" s="37"/>
      <c r="TQN26" s="37"/>
      <c r="TQO26" s="37"/>
      <c r="TQP26" s="37"/>
      <c r="TQQ26" s="37"/>
      <c r="TQR26" s="37"/>
      <c r="TQS26" s="37"/>
      <c r="TQT26" s="37"/>
      <c r="TQU26" s="37"/>
      <c r="TQV26" s="37"/>
      <c r="TQW26" s="37"/>
      <c r="TQX26" s="37"/>
      <c r="TQY26" s="37"/>
      <c r="TQZ26" s="37"/>
      <c r="TRA26" s="37"/>
      <c r="TRB26" s="37"/>
      <c r="TRC26" s="37"/>
      <c r="TRD26" s="37"/>
      <c r="TRE26" s="37"/>
      <c r="TRF26" s="37"/>
      <c r="TRG26" s="37"/>
      <c r="TRH26" s="37"/>
      <c r="TRI26" s="37"/>
      <c r="TRJ26" s="37"/>
      <c r="TRK26" s="37"/>
      <c r="TRL26" s="37"/>
      <c r="TRM26" s="37"/>
      <c r="TRN26" s="37"/>
      <c r="TRO26" s="37"/>
      <c r="TRP26" s="37"/>
      <c r="TRQ26" s="37"/>
      <c r="TRR26" s="37"/>
      <c r="TRS26" s="37"/>
      <c r="TRT26" s="37"/>
      <c r="TRU26" s="37"/>
      <c r="TRV26" s="37"/>
      <c r="TRW26" s="37"/>
      <c r="TRX26" s="37"/>
      <c r="TRY26" s="37"/>
      <c r="TRZ26" s="37"/>
      <c r="TSA26" s="37"/>
      <c r="TSB26" s="37"/>
      <c r="TSC26" s="37"/>
      <c r="TSD26" s="37"/>
      <c r="TSE26" s="37"/>
      <c r="TSF26" s="37"/>
      <c r="TSG26" s="37"/>
      <c r="TSH26" s="37"/>
      <c r="TSI26" s="37"/>
      <c r="TSJ26" s="37"/>
      <c r="TSK26" s="37"/>
      <c r="TSL26" s="37"/>
      <c r="TSM26" s="37"/>
      <c r="TSN26" s="37"/>
      <c r="TSO26" s="37"/>
      <c r="TSP26" s="37"/>
      <c r="TSQ26" s="37"/>
      <c r="TSR26" s="37"/>
      <c r="TSS26" s="37"/>
      <c r="TST26" s="37"/>
      <c r="TSU26" s="37"/>
      <c r="TSV26" s="37"/>
      <c r="TSW26" s="37"/>
      <c r="TSX26" s="37"/>
      <c r="TSY26" s="37"/>
      <c r="TSZ26" s="37"/>
      <c r="TTA26" s="37"/>
      <c r="TTB26" s="37"/>
      <c r="TTC26" s="37"/>
      <c r="TTD26" s="37"/>
      <c r="TTE26" s="37"/>
      <c r="TTF26" s="37"/>
      <c r="TTG26" s="37"/>
      <c r="TTH26" s="37"/>
      <c r="TTI26" s="37"/>
      <c r="TTJ26" s="37"/>
      <c r="TTK26" s="37"/>
      <c r="TTL26" s="37"/>
      <c r="TTM26" s="37"/>
      <c r="TTN26" s="37"/>
      <c r="TTO26" s="37"/>
      <c r="TTP26" s="37"/>
      <c r="TTQ26" s="37"/>
      <c r="TTR26" s="37"/>
      <c r="TTS26" s="37"/>
      <c r="TTT26" s="37"/>
      <c r="TTU26" s="37"/>
      <c r="TTV26" s="37"/>
      <c r="TTW26" s="37"/>
      <c r="TTX26" s="37"/>
      <c r="TTY26" s="37"/>
      <c r="TTZ26" s="37"/>
      <c r="TUA26" s="37"/>
      <c r="TUB26" s="37"/>
      <c r="TUC26" s="37"/>
      <c r="TUD26" s="37"/>
      <c r="TUE26" s="37"/>
      <c r="TUF26" s="37"/>
      <c r="TUG26" s="37"/>
      <c r="TUH26" s="37"/>
      <c r="TUI26" s="37"/>
      <c r="TUJ26" s="37"/>
      <c r="TUK26" s="37"/>
      <c r="TUL26" s="37"/>
      <c r="TUM26" s="37"/>
      <c r="TUN26" s="37"/>
      <c r="TUO26" s="37"/>
      <c r="TUP26" s="37"/>
      <c r="TUQ26" s="37"/>
      <c r="TUR26" s="37"/>
      <c r="TUS26" s="37"/>
      <c r="TUT26" s="37"/>
      <c r="TUU26" s="37"/>
      <c r="TUV26" s="37"/>
      <c r="TUW26" s="37"/>
      <c r="TUX26" s="37"/>
      <c r="TUY26" s="37"/>
      <c r="TUZ26" s="37"/>
      <c r="TVA26" s="37"/>
      <c r="TVB26" s="37"/>
      <c r="TVC26" s="37"/>
      <c r="TVD26" s="37"/>
      <c r="TVE26" s="37"/>
      <c r="TVF26" s="37"/>
      <c r="TVG26" s="37"/>
      <c r="TVH26" s="37"/>
      <c r="TVI26" s="37"/>
      <c r="TVJ26" s="37"/>
      <c r="TVK26" s="37"/>
      <c r="TVL26" s="37"/>
      <c r="TVM26" s="37"/>
      <c r="TVN26" s="37"/>
      <c r="TVO26" s="37"/>
      <c r="TVP26" s="37"/>
      <c r="TVQ26" s="37"/>
      <c r="TVR26" s="37"/>
      <c r="TVS26" s="37"/>
      <c r="TVT26" s="37"/>
      <c r="TVU26" s="37"/>
      <c r="TVV26" s="37"/>
      <c r="TVW26" s="37"/>
      <c r="TVX26" s="37"/>
      <c r="TVY26" s="37"/>
      <c r="TVZ26" s="37"/>
      <c r="TWA26" s="37"/>
      <c r="TWB26" s="37"/>
      <c r="TWC26" s="37"/>
      <c r="TWD26" s="37"/>
      <c r="TWE26" s="37"/>
      <c r="TWF26" s="37"/>
      <c r="TWG26" s="37"/>
      <c r="TWH26" s="37"/>
      <c r="TWI26" s="37"/>
      <c r="TWJ26" s="37"/>
      <c r="TWK26" s="37"/>
      <c r="TWL26" s="37"/>
      <c r="TWM26" s="37"/>
      <c r="TWN26" s="37"/>
      <c r="TWO26" s="37"/>
      <c r="TWP26" s="37"/>
      <c r="TWQ26" s="37"/>
      <c r="TWR26" s="37"/>
      <c r="TWS26" s="37"/>
      <c r="TWT26" s="37"/>
      <c r="TWU26" s="37"/>
      <c r="TWV26" s="37"/>
      <c r="TWW26" s="37"/>
      <c r="TWX26" s="37"/>
      <c r="TWY26" s="37"/>
      <c r="TWZ26" s="37"/>
      <c r="TXA26" s="37"/>
      <c r="TXB26" s="37"/>
      <c r="TXC26" s="37"/>
      <c r="TXD26" s="37"/>
      <c r="TXE26" s="37"/>
      <c r="TXF26" s="37"/>
      <c r="TXG26" s="37"/>
      <c r="TXH26" s="37"/>
      <c r="TXI26" s="37"/>
      <c r="TXJ26" s="37"/>
      <c r="TXK26" s="37"/>
      <c r="TXL26" s="37"/>
      <c r="TXM26" s="37"/>
      <c r="TXN26" s="37"/>
      <c r="TXO26" s="37"/>
      <c r="TXP26" s="37"/>
      <c r="TXQ26" s="37"/>
      <c r="TXR26" s="37"/>
      <c r="TXS26" s="37"/>
      <c r="TXT26" s="37"/>
      <c r="TXU26" s="37"/>
      <c r="TXV26" s="37"/>
      <c r="TXW26" s="37"/>
      <c r="TXX26" s="37"/>
      <c r="TXY26" s="37"/>
      <c r="TXZ26" s="37"/>
      <c r="TYA26" s="37"/>
      <c r="TYB26" s="37"/>
      <c r="TYC26" s="37"/>
      <c r="TYD26" s="37"/>
      <c r="TYE26" s="37"/>
      <c r="TYF26" s="37"/>
      <c r="TYG26" s="37"/>
      <c r="TYH26" s="37"/>
      <c r="TYI26" s="37"/>
      <c r="TYJ26" s="37"/>
      <c r="TYK26" s="37"/>
      <c r="TYL26" s="37"/>
      <c r="TYM26" s="37"/>
      <c r="TYN26" s="37"/>
      <c r="TYO26" s="37"/>
      <c r="TYP26" s="37"/>
      <c r="TYQ26" s="37"/>
      <c r="TYR26" s="37"/>
      <c r="TYS26" s="37"/>
      <c r="TYT26" s="37"/>
      <c r="TYU26" s="37"/>
      <c r="TYV26" s="37"/>
      <c r="TYW26" s="37"/>
      <c r="TYX26" s="37"/>
      <c r="TYY26" s="37"/>
      <c r="TYZ26" s="37"/>
      <c r="TZA26" s="37"/>
      <c r="TZB26" s="37"/>
      <c r="TZC26" s="37"/>
      <c r="TZD26" s="37"/>
      <c r="TZE26" s="37"/>
      <c r="TZF26" s="37"/>
      <c r="TZG26" s="37"/>
      <c r="TZH26" s="37"/>
      <c r="TZI26" s="37"/>
      <c r="TZJ26" s="37"/>
      <c r="TZK26" s="37"/>
      <c r="TZL26" s="37"/>
      <c r="TZM26" s="37"/>
      <c r="TZN26" s="37"/>
      <c r="TZO26" s="37"/>
      <c r="TZP26" s="37"/>
      <c r="TZQ26" s="37"/>
      <c r="TZR26" s="37"/>
      <c r="TZS26" s="37"/>
      <c r="TZT26" s="37"/>
      <c r="TZU26" s="37"/>
      <c r="TZV26" s="37"/>
      <c r="TZW26" s="37"/>
      <c r="TZX26" s="37"/>
      <c r="TZY26" s="37"/>
      <c r="TZZ26" s="37"/>
      <c r="UAA26" s="37"/>
      <c r="UAB26" s="37"/>
      <c r="UAC26" s="37"/>
      <c r="UAD26" s="37"/>
      <c r="UAE26" s="37"/>
      <c r="UAF26" s="37"/>
      <c r="UAG26" s="37"/>
      <c r="UAH26" s="37"/>
      <c r="UAI26" s="37"/>
      <c r="UAJ26" s="37"/>
      <c r="UAK26" s="37"/>
      <c r="UAL26" s="37"/>
      <c r="UAM26" s="37"/>
      <c r="UAN26" s="37"/>
      <c r="UAO26" s="37"/>
      <c r="UAP26" s="37"/>
      <c r="UAQ26" s="37"/>
      <c r="UAR26" s="37"/>
      <c r="UAS26" s="37"/>
      <c r="UAT26" s="37"/>
      <c r="UAU26" s="37"/>
      <c r="UAV26" s="37"/>
      <c r="UAW26" s="37"/>
      <c r="UAX26" s="37"/>
      <c r="UAY26" s="37"/>
      <c r="UAZ26" s="37"/>
      <c r="UBA26" s="37"/>
      <c r="UBB26" s="37"/>
      <c r="UBC26" s="37"/>
      <c r="UBD26" s="37"/>
      <c r="UBE26" s="37"/>
      <c r="UBF26" s="37"/>
      <c r="UBG26" s="37"/>
      <c r="UBH26" s="37"/>
      <c r="UBI26" s="37"/>
      <c r="UBJ26" s="37"/>
      <c r="UBK26" s="37"/>
      <c r="UBL26" s="37"/>
      <c r="UBM26" s="37"/>
      <c r="UBN26" s="37"/>
      <c r="UBO26" s="37"/>
      <c r="UBP26" s="37"/>
      <c r="UBQ26" s="37"/>
      <c r="UBR26" s="37"/>
      <c r="UBS26" s="37"/>
      <c r="UBT26" s="37"/>
      <c r="UBU26" s="37"/>
      <c r="UBV26" s="37"/>
      <c r="UBW26" s="37"/>
      <c r="UBX26" s="37"/>
      <c r="UBY26" s="37"/>
      <c r="UBZ26" s="37"/>
      <c r="UCA26" s="37"/>
      <c r="UCB26" s="37"/>
      <c r="UCC26" s="37"/>
      <c r="UCD26" s="37"/>
      <c r="UCE26" s="37"/>
      <c r="UCF26" s="37"/>
      <c r="UCG26" s="37"/>
      <c r="UCH26" s="37"/>
      <c r="UCI26" s="37"/>
      <c r="UCJ26" s="37"/>
      <c r="UCK26" s="37"/>
      <c r="UCL26" s="37"/>
      <c r="UCM26" s="37"/>
      <c r="UCN26" s="37"/>
      <c r="UCO26" s="37"/>
      <c r="UCP26" s="37"/>
      <c r="UCQ26" s="37"/>
      <c r="UCR26" s="37"/>
      <c r="UCS26" s="37"/>
      <c r="UCT26" s="37"/>
      <c r="UCU26" s="37"/>
      <c r="UCV26" s="37"/>
      <c r="UCW26" s="37"/>
      <c r="UCX26" s="37"/>
      <c r="UCY26" s="37"/>
      <c r="UCZ26" s="37"/>
      <c r="UDA26" s="37"/>
      <c r="UDB26" s="37"/>
      <c r="UDC26" s="37"/>
      <c r="UDD26" s="37"/>
      <c r="UDE26" s="37"/>
      <c r="UDF26" s="37"/>
      <c r="UDG26" s="37"/>
      <c r="UDH26" s="37"/>
      <c r="UDI26" s="37"/>
      <c r="UDJ26" s="37"/>
      <c r="UDK26" s="37"/>
      <c r="UDL26" s="37"/>
      <c r="UDM26" s="37"/>
      <c r="UDN26" s="37"/>
      <c r="UDO26" s="37"/>
      <c r="UDP26" s="37"/>
      <c r="UDQ26" s="37"/>
      <c r="UDR26" s="37"/>
      <c r="UDS26" s="37"/>
      <c r="UDT26" s="37"/>
      <c r="UDU26" s="37"/>
      <c r="UDV26" s="37"/>
      <c r="UDW26" s="37"/>
      <c r="UDX26" s="37"/>
      <c r="UDY26" s="37"/>
      <c r="UDZ26" s="37"/>
      <c r="UEA26" s="37"/>
      <c r="UEB26" s="37"/>
      <c r="UEC26" s="37"/>
      <c r="UED26" s="37"/>
      <c r="UEE26" s="37"/>
      <c r="UEF26" s="37"/>
      <c r="UEG26" s="37"/>
      <c r="UEH26" s="37"/>
      <c r="UEI26" s="37"/>
      <c r="UEJ26" s="37"/>
      <c r="UEK26" s="37"/>
      <c r="UEL26" s="37"/>
      <c r="UEM26" s="37"/>
      <c r="UEN26" s="37"/>
      <c r="UEO26" s="37"/>
      <c r="UEP26" s="37"/>
      <c r="UEQ26" s="37"/>
      <c r="UER26" s="37"/>
      <c r="UES26" s="37"/>
      <c r="UET26" s="37"/>
      <c r="UEU26" s="37"/>
      <c r="UEV26" s="37"/>
      <c r="UEW26" s="37"/>
      <c r="UEX26" s="37"/>
      <c r="UEY26" s="37"/>
      <c r="UEZ26" s="37"/>
      <c r="UFA26" s="37"/>
      <c r="UFB26" s="37"/>
      <c r="UFC26" s="37"/>
      <c r="UFD26" s="37"/>
      <c r="UFE26" s="37"/>
      <c r="UFF26" s="37"/>
      <c r="UFG26" s="37"/>
      <c r="UFH26" s="37"/>
      <c r="UFI26" s="37"/>
      <c r="UFJ26" s="37"/>
      <c r="UFK26" s="37"/>
      <c r="UFL26" s="37"/>
      <c r="UFM26" s="37"/>
      <c r="UFN26" s="37"/>
      <c r="UFO26" s="37"/>
      <c r="UFP26" s="37"/>
      <c r="UFQ26" s="37"/>
      <c r="UFR26" s="37"/>
      <c r="UFS26" s="37"/>
      <c r="UFT26" s="37"/>
      <c r="UFU26" s="37"/>
      <c r="UFV26" s="37"/>
      <c r="UFW26" s="37"/>
      <c r="UFX26" s="37"/>
      <c r="UFY26" s="37"/>
      <c r="UFZ26" s="37"/>
      <c r="UGA26" s="37"/>
      <c r="UGB26" s="37"/>
      <c r="UGC26" s="37"/>
      <c r="UGD26" s="37"/>
      <c r="UGE26" s="37"/>
      <c r="UGF26" s="37"/>
      <c r="UGG26" s="37"/>
      <c r="UGH26" s="37"/>
      <c r="UGI26" s="37"/>
      <c r="UGJ26" s="37"/>
      <c r="UGK26" s="37"/>
      <c r="UGL26" s="37"/>
      <c r="UGM26" s="37"/>
      <c r="UGN26" s="37"/>
      <c r="UGO26" s="37"/>
      <c r="UGP26" s="37"/>
      <c r="UGQ26" s="37"/>
      <c r="UGR26" s="37"/>
      <c r="UGS26" s="37"/>
      <c r="UGT26" s="37"/>
      <c r="UGU26" s="37"/>
      <c r="UGV26" s="37"/>
      <c r="UGW26" s="37"/>
      <c r="UGX26" s="37"/>
      <c r="UGY26" s="37"/>
      <c r="UGZ26" s="37"/>
      <c r="UHA26" s="37"/>
      <c r="UHB26" s="37"/>
      <c r="UHC26" s="37"/>
      <c r="UHD26" s="37"/>
      <c r="UHE26" s="37"/>
      <c r="UHF26" s="37"/>
      <c r="UHG26" s="37"/>
      <c r="UHH26" s="37"/>
      <c r="UHI26" s="37"/>
      <c r="UHJ26" s="37"/>
      <c r="UHK26" s="37"/>
      <c r="UHL26" s="37"/>
      <c r="UHM26" s="37"/>
      <c r="UHN26" s="37"/>
      <c r="UHO26" s="37"/>
      <c r="UHP26" s="37"/>
      <c r="UHQ26" s="37"/>
      <c r="UHR26" s="37"/>
      <c r="UHS26" s="37"/>
      <c r="UHT26" s="37"/>
      <c r="UHU26" s="37"/>
      <c r="UHV26" s="37"/>
      <c r="UHW26" s="37"/>
      <c r="UHX26" s="37"/>
      <c r="UHY26" s="37"/>
      <c r="UHZ26" s="37"/>
      <c r="UIA26" s="37"/>
      <c r="UIB26" s="37"/>
      <c r="UIC26" s="37"/>
      <c r="UID26" s="37"/>
      <c r="UIE26" s="37"/>
      <c r="UIF26" s="37"/>
      <c r="UIG26" s="37"/>
      <c r="UIH26" s="37"/>
      <c r="UII26" s="37"/>
      <c r="UIJ26" s="37"/>
      <c r="UIK26" s="37"/>
      <c r="UIL26" s="37"/>
      <c r="UIM26" s="37"/>
      <c r="UIN26" s="37"/>
      <c r="UIO26" s="37"/>
      <c r="UIP26" s="37"/>
      <c r="UIQ26" s="37"/>
      <c r="UIR26" s="37"/>
      <c r="UIS26" s="37"/>
      <c r="UIT26" s="37"/>
      <c r="UIU26" s="37"/>
      <c r="UIV26" s="37"/>
      <c r="UIW26" s="37"/>
      <c r="UIX26" s="37"/>
      <c r="UIY26" s="37"/>
      <c r="UIZ26" s="37"/>
      <c r="UJA26" s="37"/>
      <c r="UJB26" s="37"/>
      <c r="UJC26" s="37"/>
      <c r="UJD26" s="37"/>
      <c r="UJE26" s="37"/>
      <c r="UJF26" s="37"/>
      <c r="UJG26" s="37"/>
      <c r="UJH26" s="37"/>
      <c r="UJI26" s="37"/>
      <c r="UJJ26" s="37"/>
      <c r="UJK26" s="37"/>
      <c r="UJL26" s="37"/>
      <c r="UJM26" s="37"/>
      <c r="UJN26" s="37"/>
      <c r="UJO26" s="37"/>
      <c r="UJP26" s="37"/>
      <c r="UJQ26" s="37"/>
      <c r="UJR26" s="37"/>
      <c r="UJS26" s="37"/>
      <c r="UJT26" s="37"/>
      <c r="UJU26" s="37"/>
      <c r="UJV26" s="37"/>
      <c r="UJW26" s="37"/>
      <c r="UJX26" s="37"/>
      <c r="UJY26" s="37"/>
      <c r="UJZ26" s="37"/>
      <c r="UKA26" s="37"/>
      <c r="UKB26" s="37"/>
      <c r="UKC26" s="37"/>
      <c r="UKD26" s="37"/>
      <c r="UKE26" s="37"/>
      <c r="UKF26" s="37"/>
      <c r="UKG26" s="37"/>
      <c r="UKH26" s="37"/>
      <c r="UKI26" s="37"/>
      <c r="UKJ26" s="37"/>
      <c r="UKK26" s="37"/>
      <c r="UKL26" s="37"/>
      <c r="UKM26" s="37"/>
      <c r="UKN26" s="37"/>
      <c r="UKO26" s="37"/>
      <c r="UKP26" s="37"/>
      <c r="UKQ26" s="37"/>
      <c r="UKR26" s="37"/>
      <c r="UKS26" s="37"/>
      <c r="UKT26" s="37"/>
      <c r="UKU26" s="37"/>
      <c r="UKV26" s="37"/>
      <c r="UKW26" s="37"/>
      <c r="UKX26" s="37"/>
      <c r="UKY26" s="37"/>
      <c r="UKZ26" s="37"/>
      <c r="ULA26" s="37"/>
      <c r="ULB26" s="37"/>
      <c r="ULC26" s="37"/>
      <c r="ULD26" s="37"/>
      <c r="ULE26" s="37"/>
      <c r="ULF26" s="37"/>
      <c r="ULG26" s="37"/>
      <c r="ULH26" s="37"/>
      <c r="ULI26" s="37"/>
      <c r="ULJ26" s="37"/>
      <c r="ULK26" s="37"/>
      <c r="ULL26" s="37"/>
      <c r="ULM26" s="37"/>
      <c r="ULN26" s="37"/>
      <c r="ULO26" s="37"/>
      <c r="ULP26" s="37"/>
      <c r="ULQ26" s="37"/>
      <c r="ULR26" s="37"/>
      <c r="ULS26" s="37"/>
      <c r="ULT26" s="37"/>
      <c r="ULU26" s="37"/>
      <c r="ULV26" s="37"/>
      <c r="ULW26" s="37"/>
      <c r="ULX26" s="37"/>
      <c r="ULY26" s="37"/>
      <c r="ULZ26" s="37"/>
      <c r="UMA26" s="37"/>
      <c r="UMB26" s="37"/>
      <c r="UMC26" s="37"/>
      <c r="UMD26" s="37"/>
      <c r="UME26" s="37"/>
      <c r="UMF26" s="37"/>
      <c r="UMG26" s="37"/>
      <c r="UMH26" s="37"/>
      <c r="UMI26" s="37"/>
      <c r="UMJ26" s="37"/>
      <c r="UMK26" s="37"/>
      <c r="UML26" s="37"/>
      <c r="UMM26" s="37"/>
      <c r="UMN26" s="37"/>
      <c r="UMO26" s="37"/>
      <c r="UMP26" s="37"/>
      <c r="UMQ26" s="37"/>
      <c r="UMR26" s="37"/>
      <c r="UMS26" s="37"/>
      <c r="UMT26" s="37"/>
      <c r="UMU26" s="37"/>
      <c r="UMV26" s="37"/>
      <c r="UMW26" s="37"/>
      <c r="UMX26" s="37"/>
      <c r="UMY26" s="37"/>
      <c r="UMZ26" s="37"/>
      <c r="UNA26" s="37"/>
      <c r="UNB26" s="37"/>
      <c r="UNC26" s="37"/>
      <c r="UND26" s="37"/>
      <c r="UNE26" s="37"/>
      <c r="UNF26" s="37"/>
      <c r="UNG26" s="37"/>
      <c r="UNH26" s="37"/>
      <c r="UNI26" s="37"/>
      <c r="UNJ26" s="37"/>
      <c r="UNK26" s="37"/>
      <c r="UNL26" s="37"/>
      <c r="UNM26" s="37"/>
      <c r="UNN26" s="37"/>
      <c r="UNO26" s="37"/>
      <c r="UNP26" s="37"/>
      <c r="UNQ26" s="37"/>
      <c r="UNR26" s="37"/>
      <c r="UNS26" s="37"/>
      <c r="UNT26" s="37"/>
      <c r="UNU26" s="37"/>
      <c r="UNV26" s="37"/>
      <c r="UNW26" s="37"/>
      <c r="UNX26" s="37"/>
      <c r="UNY26" s="37"/>
      <c r="UNZ26" s="37"/>
      <c r="UOA26" s="37"/>
      <c r="UOB26" s="37"/>
      <c r="UOC26" s="37"/>
      <c r="UOD26" s="37"/>
      <c r="UOE26" s="37"/>
      <c r="UOF26" s="37"/>
      <c r="UOG26" s="37"/>
      <c r="UOH26" s="37"/>
      <c r="UOI26" s="37"/>
      <c r="UOJ26" s="37"/>
      <c r="UOK26" s="37"/>
      <c r="UOL26" s="37"/>
      <c r="UOM26" s="37"/>
      <c r="UON26" s="37"/>
      <c r="UOO26" s="37"/>
      <c r="UOP26" s="37"/>
      <c r="UOQ26" s="37"/>
      <c r="UOR26" s="37"/>
      <c r="UOS26" s="37"/>
      <c r="UOT26" s="37"/>
      <c r="UOU26" s="37"/>
      <c r="UOV26" s="37"/>
      <c r="UOW26" s="37"/>
      <c r="UOX26" s="37"/>
      <c r="UOY26" s="37"/>
      <c r="UOZ26" s="37"/>
      <c r="UPA26" s="37"/>
      <c r="UPB26" s="37"/>
      <c r="UPC26" s="37"/>
      <c r="UPD26" s="37"/>
      <c r="UPE26" s="37"/>
      <c r="UPF26" s="37"/>
      <c r="UPG26" s="37"/>
      <c r="UPH26" s="37"/>
      <c r="UPI26" s="37"/>
      <c r="UPJ26" s="37"/>
      <c r="UPK26" s="37"/>
      <c r="UPL26" s="37"/>
      <c r="UPM26" s="37"/>
      <c r="UPN26" s="37"/>
      <c r="UPO26" s="37"/>
      <c r="UPP26" s="37"/>
      <c r="UPQ26" s="37"/>
      <c r="UPR26" s="37"/>
      <c r="UPS26" s="37"/>
      <c r="UPT26" s="37"/>
      <c r="UPU26" s="37"/>
      <c r="UPV26" s="37"/>
      <c r="UPW26" s="37"/>
      <c r="UPX26" s="37"/>
      <c r="UPY26" s="37"/>
      <c r="UPZ26" s="37"/>
      <c r="UQA26" s="37"/>
      <c r="UQB26" s="37"/>
      <c r="UQC26" s="37"/>
      <c r="UQD26" s="37"/>
      <c r="UQE26" s="37"/>
      <c r="UQF26" s="37"/>
      <c r="UQG26" s="37"/>
      <c r="UQH26" s="37"/>
      <c r="UQI26" s="37"/>
      <c r="UQJ26" s="37"/>
      <c r="UQK26" s="37"/>
      <c r="UQL26" s="37"/>
      <c r="UQM26" s="37"/>
      <c r="UQN26" s="37"/>
      <c r="UQO26" s="37"/>
      <c r="UQP26" s="37"/>
      <c r="UQQ26" s="37"/>
      <c r="UQR26" s="37"/>
      <c r="UQS26" s="37"/>
      <c r="UQT26" s="37"/>
      <c r="UQU26" s="37"/>
      <c r="UQV26" s="37"/>
      <c r="UQW26" s="37"/>
      <c r="UQX26" s="37"/>
      <c r="UQY26" s="37"/>
      <c r="UQZ26" s="37"/>
      <c r="URA26" s="37"/>
      <c r="URB26" s="37"/>
      <c r="URC26" s="37"/>
      <c r="URD26" s="37"/>
      <c r="URE26" s="37"/>
      <c r="URF26" s="37"/>
      <c r="URG26" s="37"/>
      <c r="URH26" s="37"/>
      <c r="URI26" s="37"/>
      <c r="URJ26" s="37"/>
      <c r="URK26" s="37"/>
      <c r="URL26" s="37"/>
      <c r="URM26" s="37"/>
      <c r="URN26" s="37"/>
      <c r="URO26" s="37"/>
      <c r="URP26" s="37"/>
      <c r="URQ26" s="37"/>
      <c r="URR26" s="37"/>
      <c r="URS26" s="37"/>
      <c r="URT26" s="37"/>
      <c r="URU26" s="37"/>
      <c r="URV26" s="37"/>
      <c r="URW26" s="37"/>
      <c r="URX26" s="37"/>
      <c r="URY26" s="37"/>
      <c r="URZ26" s="37"/>
      <c r="USA26" s="37"/>
      <c r="USB26" s="37"/>
      <c r="USC26" s="37"/>
      <c r="USD26" s="37"/>
      <c r="USE26" s="37"/>
      <c r="USF26" s="37"/>
      <c r="USG26" s="37"/>
      <c r="USH26" s="37"/>
      <c r="USI26" s="37"/>
      <c r="USJ26" s="37"/>
      <c r="USK26" s="37"/>
      <c r="USL26" s="37"/>
      <c r="USM26" s="37"/>
      <c r="USN26" s="37"/>
      <c r="USO26" s="37"/>
      <c r="USP26" s="37"/>
      <c r="USQ26" s="37"/>
      <c r="USR26" s="37"/>
      <c r="USS26" s="37"/>
      <c r="UST26" s="37"/>
      <c r="USU26" s="37"/>
      <c r="USV26" s="37"/>
      <c r="USW26" s="37"/>
      <c r="USX26" s="37"/>
      <c r="USY26" s="37"/>
      <c r="USZ26" s="37"/>
      <c r="UTA26" s="37"/>
      <c r="UTB26" s="37"/>
      <c r="UTC26" s="37"/>
      <c r="UTD26" s="37"/>
      <c r="UTE26" s="37"/>
      <c r="UTF26" s="37"/>
      <c r="UTG26" s="37"/>
      <c r="UTH26" s="37"/>
      <c r="UTI26" s="37"/>
      <c r="UTJ26" s="37"/>
      <c r="UTK26" s="37"/>
      <c r="UTL26" s="37"/>
      <c r="UTM26" s="37"/>
      <c r="UTN26" s="37"/>
      <c r="UTO26" s="37"/>
      <c r="UTP26" s="37"/>
      <c r="UTQ26" s="37"/>
      <c r="UTR26" s="37"/>
      <c r="UTS26" s="37"/>
      <c r="UTT26" s="37"/>
      <c r="UTU26" s="37"/>
      <c r="UTV26" s="37"/>
      <c r="UTW26" s="37"/>
      <c r="UTX26" s="37"/>
      <c r="UTY26" s="37"/>
      <c r="UTZ26" s="37"/>
      <c r="UUA26" s="37"/>
      <c r="UUB26" s="37"/>
      <c r="UUC26" s="37"/>
      <c r="UUD26" s="37"/>
      <c r="UUE26" s="37"/>
      <c r="UUF26" s="37"/>
      <c r="UUG26" s="37"/>
      <c r="UUH26" s="37"/>
      <c r="UUI26" s="37"/>
      <c r="UUJ26" s="37"/>
      <c r="UUK26" s="37"/>
      <c r="UUL26" s="37"/>
      <c r="UUM26" s="37"/>
      <c r="UUN26" s="37"/>
      <c r="UUO26" s="37"/>
      <c r="UUP26" s="37"/>
      <c r="UUQ26" s="37"/>
      <c r="UUR26" s="37"/>
      <c r="UUS26" s="37"/>
      <c r="UUT26" s="37"/>
      <c r="UUU26" s="37"/>
      <c r="UUV26" s="37"/>
      <c r="UUW26" s="37"/>
      <c r="UUX26" s="37"/>
      <c r="UUY26" s="37"/>
      <c r="UUZ26" s="37"/>
      <c r="UVA26" s="37"/>
      <c r="UVB26" s="37"/>
      <c r="UVC26" s="37"/>
      <c r="UVD26" s="37"/>
      <c r="UVE26" s="37"/>
      <c r="UVF26" s="37"/>
      <c r="UVG26" s="37"/>
      <c r="UVH26" s="37"/>
      <c r="UVI26" s="37"/>
      <c r="UVJ26" s="37"/>
      <c r="UVK26" s="37"/>
      <c r="UVL26" s="37"/>
      <c r="UVM26" s="37"/>
      <c r="UVN26" s="37"/>
      <c r="UVO26" s="37"/>
      <c r="UVP26" s="37"/>
      <c r="UVQ26" s="37"/>
      <c r="UVR26" s="37"/>
      <c r="UVS26" s="37"/>
      <c r="UVT26" s="37"/>
      <c r="UVU26" s="37"/>
      <c r="UVV26" s="37"/>
      <c r="UVW26" s="37"/>
      <c r="UVX26" s="37"/>
      <c r="UVY26" s="37"/>
      <c r="UVZ26" s="37"/>
      <c r="UWA26" s="37"/>
      <c r="UWB26" s="37"/>
      <c r="UWC26" s="37"/>
      <c r="UWD26" s="37"/>
      <c r="UWE26" s="37"/>
      <c r="UWF26" s="37"/>
      <c r="UWG26" s="37"/>
      <c r="UWH26" s="37"/>
      <c r="UWI26" s="37"/>
      <c r="UWJ26" s="37"/>
      <c r="UWK26" s="37"/>
      <c r="UWL26" s="37"/>
      <c r="UWM26" s="37"/>
      <c r="UWN26" s="37"/>
      <c r="UWO26" s="37"/>
      <c r="UWP26" s="37"/>
      <c r="UWQ26" s="37"/>
      <c r="UWR26" s="37"/>
      <c r="UWS26" s="37"/>
      <c r="UWT26" s="37"/>
      <c r="UWU26" s="37"/>
      <c r="UWV26" s="37"/>
      <c r="UWW26" s="37"/>
      <c r="UWX26" s="37"/>
      <c r="UWY26" s="37"/>
      <c r="UWZ26" s="37"/>
      <c r="UXA26" s="37"/>
      <c r="UXB26" s="37"/>
      <c r="UXC26" s="37"/>
      <c r="UXD26" s="37"/>
      <c r="UXE26" s="37"/>
      <c r="UXF26" s="37"/>
      <c r="UXG26" s="37"/>
      <c r="UXH26" s="37"/>
      <c r="UXI26" s="37"/>
      <c r="UXJ26" s="37"/>
      <c r="UXK26" s="37"/>
      <c r="UXL26" s="37"/>
      <c r="UXM26" s="37"/>
      <c r="UXN26" s="37"/>
      <c r="UXO26" s="37"/>
      <c r="UXP26" s="37"/>
      <c r="UXQ26" s="37"/>
      <c r="UXR26" s="37"/>
      <c r="UXS26" s="37"/>
      <c r="UXT26" s="37"/>
      <c r="UXU26" s="37"/>
      <c r="UXV26" s="37"/>
      <c r="UXW26" s="37"/>
      <c r="UXX26" s="37"/>
      <c r="UXY26" s="37"/>
      <c r="UXZ26" s="37"/>
      <c r="UYA26" s="37"/>
      <c r="UYB26" s="37"/>
      <c r="UYC26" s="37"/>
      <c r="UYD26" s="37"/>
      <c r="UYE26" s="37"/>
      <c r="UYF26" s="37"/>
      <c r="UYG26" s="37"/>
      <c r="UYH26" s="37"/>
      <c r="UYI26" s="37"/>
      <c r="UYJ26" s="37"/>
      <c r="UYK26" s="37"/>
      <c r="UYL26" s="37"/>
      <c r="UYM26" s="37"/>
      <c r="UYN26" s="37"/>
      <c r="UYO26" s="37"/>
      <c r="UYP26" s="37"/>
      <c r="UYQ26" s="37"/>
      <c r="UYR26" s="37"/>
      <c r="UYS26" s="37"/>
      <c r="UYT26" s="37"/>
      <c r="UYU26" s="37"/>
      <c r="UYV26" s="37"/>
      <c r="UYW26" s="37"/>
      <c r="UYX26" s="37"/>
      <c r="UYY26" s="37"/>
      <c r="UYZ26" s="37"/>
      <c r="UZA26" s="37"/>
      <c r="UZB26" s="37"/>
      <c r="UZC26" s="37"/>
      <c r="UZD26" s="37"/>
      <c r="UZE26" s="37"/>
      <c r="UZF26" s="37"/>
      <c r="UZG26" s="37"/>
      <c r="UZH26" s="37"/>
      <c r="UZI26" s="37"/>
      <c r="UZJ26" s="37"/>
      <c r="UZK26" s="37"/>
      <c r="UZL26" s="37"/>
      <c r="UZM26" s="37"/>
      <c r="UZN26" s="37"/>
      <c r="UZO26" s="37"/>
      <c r="UZP26" s="37"/>
      <c r="UZQ26" s="37"/>
      <c r="UZR26" s="37"/>
      <c r="UZS26" s="37"/>
      <c r="UZT26" s="37"/>
      <c r="UZU26" s="37"/>
      <c r="UZV26" s="37"/>
      <c r="UZW26" s="37"/>
      <c r="UZX26" s="37"/>
      <c r="UZY26" s="37"/>
      <c r="UZZ26" s="37"/>
      <c r="VAA26" s="37"/>
      <c r="VAB26" s="37"/>
      <c r="VAC26" s="37"/>
      <c r="VAD26" s="37"/>
      <c r="VAE26" s="37"/>
      <c r="VAF26" s="37"/>
      <c r="VAG26" s="37"/>
      <c r="VAH26" s="37"/>
      <c r="VAI26" s="37"/>
      <c r="VAJ26" s="37"/>
      <c r="VAK26" s="37"/>
      <c r="VAL26" s="37"/>
      <c r="VAM26" s="37"/>
      <c r="VAN26" s="37"/>
      <c r="VAO26" s="37"/>
      <c r="VAP26" s="37"/>
      <c r="VAQ26" s="37"/>
      <c r="VAR26" s="37"/>
      <c r="VAS26" s="37"/>
      <c r="VAT26" s="37"/>
      <c r="VAU26" s="37"/>
      <c r="VAV26" s="37"/>
      <c r="VAW26" s="37"/>
      <c r="VAX26" s="37"/>
      <c r="VAY26" s="37"/>
      <c r="VAZ26" s="37"/>
      <c r="VBA26" s="37"/>
      <c r="VBB26" s="37"/>
      <c r="VBC26" s="37"/>
      <c r="VBD26" s="37"/>
      <c r="VBE26" s="37"/>
      <c r="VBF26" s="37"/>
      <c r="VBG26" s="37"/>
      <c r="VBH26" s="37"/>
      <c r="VBI26" s="37"/>
      <c r="VBJ26" s="37"/>
      <c r="VBK26" s="37"/>
      <c r="VBL26" s="37"/>
      <c r="VBM26" s="37"/>
      <c r="VBN26" s="37"/>
      <c r="VBO26" s="37"/>
      <c r="VBP26" s="37"/>
      <c r="VBQ26" s="37"/>
      <c r="VBR26" s="37"/>
      <c r="VBS26" s="37"/>
      <c r="VBT26" s="37"/>
      <c r="VBU26" s="37"/>
      <c r="VBV26" s="37"/>
      <c r="VBW26" s="37"/>
      <c r="VBX26" s="37"/>
      <c r="VBY26" s="37"/>
      <c r="VBZ26" s="37"/>
      <c r="VCA26" s="37"/>
      <c r="VCB26" s="37"/>
      <c r="VCC26" s="37"/>
      <c r="VCD26" s="37"/>
      <c r="VCE26" s="37"/>
      <c r="VCF26" s="37"/>
      <c r="VCG26" s="37"/>
      <c r="VCH26" s="37"/>
      <c r="VCI26" s="37"/>
      <c r="VCJ26" s="37"/>
      <c r="VCK26" s="37"/>
      <c r="VCL26" s="37"/>
      <c r="VCM26" s="37"/>
      <c r="VCN26" s="37"/>
      <c r="VCO26" s="37"/>
      <c r="VCP26" s="37"/>
      <c r="VCQ26" s="37"/>
      <c r="VCR26" s="37"/>
      <c r="VCS26" s="37"/>
      <c r="VCT26" s="37"/>
      <c r="VCU26" s="37"/>
      <c r="VCV26" s="37"/>
      <c r="VCW26" s="37"/>
      <c r="VCX26" s="37"/>
      <c r="VCY26" s="37"/>
      <c r="VCZ26" s="37"/>
      <c r="VDA26" s="37"/>
      <c r="VDB26" s="37"/>
      <c r="VDC26" s="37"/>
      <c r="VDD26" s="37"/>
      <c r="VDE26" s="37"/>
      <c r="VDF26" s="37"/>
      <c r="VDG26" s="37"/>
      <c r="VDH26" s="37"/>
      <c r="VDI26" s="37"/>
      <c r="VDJ26" s="37"/>
      <c r="VDK26" s="37"/>
      <c r="VDL26" s="37"/>
      <c r="VDM26" s="37"/>
      <c r="VDN26" s="37"/>
      <c r="VDO26" s="37"/>
      <c r="VDP26" s="37"/>
      <c r="VDQ26" s="37"/>
      <c r="VDR26" s="37"/>
      <c r="VDS26" s="37"/>
      <c r="VDT26" s="37"/>
      <c r="VDU26" s="37"/>
      <c r="VDV26" s="37"/>
      <c r="VDW26" s="37"/>
      <c r="VDX26" s="37"/>
      <c r="VDY26" s="37"/>
      <c r="VDZ26" s="37"/>
      <c r="VEA26" s="37"/>
      <c r="VEB26" s="37"/>
      <c r="VEC26" s="37"/>
      <c r="VED26" s="37"/>
      <c r="VEE26" s="37"/>
      <c r="VEF26" s="37"/>
      <c r="VEG26" s="37"/>
      <c r="VEH26" s="37"/>
      <c r="VEI26" s="37"/>
      <c r="VEJ26" s="37"/>
      <c r="VEK26" s="37"/>
      <c r="VEL26" s="37"/>
      <c r="VEM26" s="37"/>
      <c r="VEN26" s="37"/>
      <c r="VEO26" s="37"/>
      <c r="VEP26" s="37"/>
      <c r="VEQ26" s="37"/>
      <c r="VER26" s="37"/>
      <c r="VES26" s="37"/>
      <c r="VET26" s="37"/>
      <c r="VEU26" s="37"/>
      <c r="VEV26" s="37"/>
      <c r="VEW26" s="37"/>
      <c r="VEX26" s="37"/>
      <c r="VEY26" s="37"/>
      <c r="VEZ26" s="37"/>
      <c r="VFA26" s="37"/>
      <c r="VFB26" s="37"/>
      <c r="VFC26" s="37"/>
      <c r="VFD26" s="37"/>
      <c r="VFE26" s="37"/>
      <c r="VFF26" s="37"/>
      <c r="VFG26" s="37"/>
      <c r="VFH26" s="37"/>
      <c r="VFI26" s="37"/>
      <c r="VFJ26" s="37"/>
      <c r="VFK26" s="37"/>
      <c r="VFL26" s="37"/>
      <c r="VFM26" s="37"/>
      <c r="VFN26" s="37"/>
      <c r="VFO26" s="37"/>
      <c r="VFP26" s="37"/>
      <c r="VFQ26" s="37"/>
      <c r="VFR26" s="37"/>
      <c r="VFS26" s="37"/>
      <c r="VFT26" s="37"/>
      <c r="VFU26" s="37"/>
      <c r="VFV26" s="37"/>
      <c r="VFW26" s="37"/>
      <c r="VFX26" s="37"/>
      <c r="VFY26" s="37"/>
      <c r="VFZ26" s="37"/>
      <c r="VGA26" s="37"/>
      <c r="VGB26" s="37"/>
      <c r="VGC26" s="37"/>
      <c r="VGD26" s="37"/>
      <c r="VGE26" s="37"/>
      <c r="VGF26" s="37"/>
      <c r="VGG26" s="37"/>
      <c r="VGH26" s="37"/>
      <c r="VGI26" s="37"/>
      <c r="VGJ26" s="37"/>
      <c r="VGK26" s="37"/>
      <c r="VGL26" s="37"/>
      <c r="VGM26" s="37"/>
      <c r="VGN26" s="37"/>
      <c r="VGO26" s="37"/>
      <c r="VGP26" s="37"/>
      <c r="VGQ26" s="37"/>
      <c r="VGR26" s="37"/>
      <c r="VGS26" s="37"/>
      <c r="VGT26" s="37"/>
      <c r="VGU26" s="37"/>
      <c r="VGV26" s="37"/>
      <c r="VGW26" s="37"/>
      <c r="VGX26" s="37"/>
      <c r="VGY26" s="37"/>
      <c r="VGZ26" s="37"/>
      <c r="VHA26" s="37"/>
      <c r="VHB26" s="37"/>
      <c r="VHC26" s="37"/>
      <c r="VHD26" s="37"/>
      <c r="VHE26" s="37"/>
      <c r="VHF26" s="37"/>
      <c r="VHG26" s="37"/>
      <c r="VHH26" s="37"/>
      <c r="VHI26" s="37"/>
      <c r="VHJ26" s="37"/>
      <c r="VHK26" s="37"/>
      <c r="VHL26" s="37"/>
      <c r="VHM26" s="37"/>
      <c r="VHN26" s="37"/>
      <c r="VHO26" s="37"/>
      <c r="VHP26" s="37"/>
      <c r="VHQ26" s="37"/>
      <c r="VHR26" s="37"/>
      <c r="VHS26" s="37"/>
      <c r="VHT26" s="37"/>
      <c r="VHU26" s="37"/>
      <c r="VHV26" s="37"/>
      <c r="VHW26" s="37"/>
      <c r="VHX26" s="37"/>
      <c r="VHY26" s="37"/>
      <c r="VHZ26" s="37"/>
      <c r="VIA26" s="37"/>
      <c r="VIB26" s="37"/>
      <c r="VIC26" s="37"/>
      <c r="VID26" s="37"/>
      <c r="VIE26" s="37"/>
      <c r="VIF26" s="37"/>
      <c r="VIG26" s="37"/>
      <c r="VIH26" s="37"/>
      <c r="VII26" s="37"/>
      <c r="VIJ26" s="37"/>
      <c r="VIK26" s="37"/>
      <c r="VIL26" s="37"/>
      <c r="VIM26" s="37"/>
      <c r="VIN26" s="37"/>
      <c r="VIO26" s="37"/>
      <c r="VIP26" s="37"/>
      <c r="VIQ26" s="37"/>
      <c r="VIR26" s="37"/>
      <c r="VIS26" s="37"/>
      <c r="VIT26" s="37"/>
      <c r="VIU26" s="37"/>
      <c r="VIV26" s="37"/>
      <c r="VIW26" s="37"/>
      <c r="VIX26" s="37"/>
      <c r="VIY26" s="37"/>
      <c r="VIZ26" s="37"/>
      <c r="VJA26" s="37"/>
      <c r="VJB26" s="37"/>
      <c r="VJC26" s="37"/>
      <c r="VJD26" s="37"/>
      <c r="VJE26" s="37"/>
      <c r="VJF26" s="37"/>
      <c r="VJG26" s="37"/>
      <c r="VJH26" s="37"/>
      <c r="VJI26" s="37"/>
      <c r="VJJ26" s="37"/>
      <c r="VJK26" s="37"/>
      <c r="VJL26" s="37"/>
      <c r="VJM26" s="37"/>
      <c r="VJN26" s="37"/>
      <c r="VJO26" s="37"/>
      <c r="VJP26" s="37"/>
      <c r="VJQ26" s="37"/>
      <c r="VJR26" s="37"/>
      <c r="VJS26" s="37"/>
      <c r="VJT26" s="37"/>
      <c r="VJU26" s="37"/>
      <c r="VJV26" s="37"/>
      <c r="VJW26" s="37"/>
      <c r="VJX26" s="37"/>
      <c r="VJY26" s="37"/>
      <c r="VJZ26" s="37"/>
      <c r="VKA26" s="37"/>
      <c r="VKB26" s="37"/>
      <c r="VKC26" s="37"/>
      <c r="VKD26" s="37"/>
      <c r="VKE26" s="37"/>
      <c r="VKF26" s="37"/>
      <c r="VKG26" s="37"/>
      <c r="VKH26" s="37"/>
      <c r="VKI26" s="37"/>
      <c r="VKJ26" s="37"/>
      <c r="VKK26" s="37"/>
      <c r="VKL26" s="37"/>
      <c r="VKM26" s="37"/>
      <c r="VKN26" s="37"/>
      <c r="VKO26" s="37"/>
      <c r="VKP26" s="37"/>
      <c r="VKQ26" s="37"/>
      <c r="VKR26" s="37"/>
      <c r="VKS26" s="37"/>
      <c r="VKT26" s="37"/>
      <c r="VKU26" s="37"/>
      <c r="VKV26" s="37"/>
      <c r="VKW26" s="37"/>
      <c r="VKX26" s="37"/>
      <c r="VKY26" s="37"/>
      <c r="VKZ26" s="37"/>
      <c r="VLA26" s="37"/>
      <c r="VLB26" s="37"/>
      <c r="VLC26" s="37"/>
      <c r="VLD26" s="37"/>
      <c r="VLE26" s="37"/>
      <c r="VLF26" s="37"/>
      <c r="VLG26" s="37"/>
      <c r="VLH26" s="37"/>
      <c r="VLI26" s="37"/>
      <c r="VLJ26" s="37"/>
      <c r="VLK26" s="37"/>
      <c r="VLL26" s="37"/>
      <c r="VLM26" s="37"/>
      <c r="VLN26" s="37"/>
      <c r="VLO26" s="37"/>
      <c r="VLP26" s="37"/>
      <c r="VLQ26" s="37"/>
      <c r="VLR26" s="37"/>
      <c r="VLS26" s="37"/>
      <c r="VLT26" s="37"/>
      <c r="VLU26" s="37"/>
      <c r="VLV26" s="37"/>
      <c r="VLW26" s="37"/>
      <c r="VLX26" s="37"/>
      <c r="VLY26" s="37"/>
      <c r="VLZ26" s="37"/>
      <c r="VMA26" s="37"/>
      <c r="VMB26" s="37"/>
      <c r="VMC26" s="37"/>
      <c r="VMD26" s="37"/>
      <c r="VME26" s="37"/>
      <c r="VMF26" s="37"/>
      <c r="VMG26" s="37"/>
      <c r="VMH26" s="37"/>
      <c r="VMI26" s="37"/>
      <c r="VMJ26" s="37"/>
      <c r="VMK26" s="37"/>
      <c r="VML26" s="37"/>
      <c r="VMM26" s="37"/>
      <c r="VMN26" s="37"/>
      <c r="VMO26" s="37"/>
      <c r="VMP26" s="37"/>
      <c r="VMQ26" s="37"/>
      <c r="VMR26" s="37"/>
      <c r="VMS26" s="37"/>
      <c r="VMT26" s="37"/>
      <c r="VMU26" s="37"/>
      <c r="VMV26" s="37"/>
      <c r="VMW26" s="37"/>
      <c r="VMX26" s="37"/>
      <c r="VMY26" s="37"/>
      <c r="VMZ26" s="37"/>
      <c r="VNA26" s="37"/>
      <c r="VNB26" s="37"/>
      <c r="VNC26" s="37"/>
      <c r="VND26" s="37"/>
      <c r="VNE26" s="37"/>
      <c r="VNF26" s="37"/>
      <c r="VNG26" s="37"/>
      <c r="VNH26" s="37"/>
      <c r="VNI26" s="37"/>
      <c r="VNJ26" s="37"/>
      <c r="VNK26" s="37"/>
      <c r="VNL26" s="37"/>
      <c r="VNM26" s="37"/>
      <c r="VNN26" s="37"/>
      <c r="VNO26" s="37"/>
      <c r="VNP26" s="37"/>
      <c r="VNQ26" s="37"/>
      <c r="VNR26" s="37"/>
      <c r="VNS26" s="37"/>
      <c r="VNT26" s="37"/>
      <c r="VNU26" s="37"/>
      <c r="VNV26" s="37"/>
      <c r="VNW26" s="37"/>
      <c r="VNX26" s="37"/>
      <c r="VNY26" s="37"/>
      <c r="VNZ26" s="37"/>
      <c r="VOA26" s="37"/>
      <c r="VOB26" s="37"/>
      <c r="VOC26" s="37"/>
      <c r="VOD26" s="37"/>
      <c r="VOE26" s="37"/>
      <c r="VOF26" s="37"/>
      <c r="VOG26" s="37"/>
      <c r="VOH26" s="37"/>
      <c r="VOI26" s="37"/>
      <c r="VOJ26" s="37"/>
      <c r="VOK26" s="37"/>
      <c r="VOL26" s="37"/>
      <c r="VOM26" s="37"/>
      <c r="VON26" s="37"/>
      <c r="VOO26" s="37"/>
      <c r="VOP26" s="37"/>
      <c r="VOQ26" s="37"/>
      <c r="VOR26" s="37"/>
      <c r="VOS26" s="37"/>
      <c r="VOT26" s="37"/>
      <c r="VOU26" s="37"/>
      <c r="VOV26" s="37"/>
      <c r="VOW26" s="37"/>
      <c r="VOX26" s="37"/>
      <c r="VOY26" s="37"/>
      <c r="VOZ26" s="37"/>
      <c r="VPA26" s="37"/>
      <c r="VPB26" s="37"/>
      <c r="VPC26" s="37"/>
      <c r="VPD26" s="37"/>
      <c r="VPE26" s="37"/>
      <c r="VPF26" s="37"/>
      <c r="VPG26" s="37"/>
      <c r="VPH26" s="37"/>
      <c r="VPI26" s="37"/>
      <c r="VPJ26" s="37"/>
      <c r="VPK26" s="37"/>
      <c r="VPL26" s="37"/>
      <c r="VPM26" s="37"/>
      <c r="VPN26" s="37"/>
      <c r="VPO26" s="37"/>
      <c r="VPP26" s="37"/>
      <c r="VPQ26" s="37"/>
      <c r="VPR26" s="37"/>
      <c r="VPS26" s="37"/>
      <c r="VPT26" s="37"/>
      <c r="VPU26" s="37"/>
      <c r="VPV26" s="37"/>
      <c r="VPW26" s="37"/>
      <c r="VPX26" s="37"/>
      <c r="VPY26" s="37"/>
      <c r="VPZ26" s="37"/>
      <c r="VQA26" s="37"/>
      <c r="VQB26" s="37"/>
      <c r="VQC26" s="37"/>
      <c r="VQD26" s="37"/>
      <c r="VQE26" s="37"/>
      <c r="VQF26" s="37"/>
      <c r="VQG26" s="37"/>
      <c r="VQH26" s="37"/>
      <c r="VQI26" s="37"/>
      <c r="VQJ26" s="37"/>
      <c r="VQK26" s="37"/>
      <c r="VQL26" s="37"/>
      <c r="VQM26" s="37"/>
      <c r="VQN26" s="37"/>
      <c r="VQO26" s="37"/>
      <c r="VQP26" s="37"/>
      <c r="VQQ26" s="37"/>
      <c r="VQR26" s="37"/>
      <c r="VQS26" s="37"/>
      <c r="VQT26" s="37"/>
      <c r="VQU26" s="37"/>
      <c r="VQV26" s="37"/>
      <c r="VQW26" s="37"/>
      <c r="VQX26" s="37"/>
      <c r="VQY26" s="37"/>
      <c r="VQZ26" s="37"/>
      <c r="VRA26" s="37"/>
      <c r="VRB26" s="37"/>
      <c r="VRC26" s="37"/>
      <c r="VRD26" s="37"/>
      <c r="VRE26" s="37"/>
      <c r="VRF26" s="37"/>
      <c r="VRG26" s="37"/>
      <c r="VRH26" s="37"/>
      <c r="VRI26" s="37"/>
      <c r="VRJ26" s="37"/>
      <c r="VRK26" s="37"/>
      <c r="VRL26" s="37"/>
      <c r="VRM26" s="37"/>
      <c r="VRN26" s="37"/>
      <c r="VRO26" s="37"/>
      <c r="VRP26" s="37"/>
      <c r="VRQ26" s="37"/>
      <c r="VRR26" s="37"/>
      <c r="VRS26" s="37"/>
      <c r="VRT26" s="37"/>
      <c r="VRU26" s="37"/>
      <c r="VRV26" s="37"/>
      <c r="VRW26" s="37"/>
      <c r="VRX26" s="37"/>
      <c r="VRY26" s="37"/>
      <c r="VRZ26" s="37"/>
      <c r="VSA26" s="37"/>
      <c r="VSB26" s="37"/>
      <c r="VSC26" s="37"/>
      <c r="VSD26" s="37"/>
      <c r="VSE26" s="37"/>
      <c r="VSF26" s="37"/>
      <c r="VSG26" s="37"/>
      <c r="VSH26" s="37"/>
      <c r="VSI26" s="37"/>
      <c r="VSJ26" s="37"/>
      <c r="VSK26" s="37"/>
      <c r="VSL26" s="37"/>
      <c r="VSM26" s="37"/>
      <c r="VSN26" s="37"/>
      <c r="VSO26" s="37"/>
      <c r="VSP26" s="37"/>
      <c r="VSQ26" s="37"/>
      <c r="VSR26" s="37"/>
      <c r="VSS26" s="37"/>
      <c r="VST26" s="37"/>
      <c r="VSU26" s="37"/>
      <c r="VSV26" s="37"/>
      <c r="VSW26" s="37"/>
      <c r="VSX26" s="37"/>
      <c r="VSY26" s="37"/>
      <c r="VSZ26" s="37"/>
      <c r="VTA26" s="37"/>
      <c r="VTB26" s="37"/>
      <c r="VTC26" s="37"/>
      <c r="VTD26" s="37"/>
      <c r="VTE26" s="37"/>
      <c r="VTF26" s="37"/>
      <c r="VTG26" s="37"/>
      <c r="VTH26" s="37"/>
      <c r="VTI26" s="37"/>
      <c r="VTJ26" s="37"/>
      <c r="VTK26" s="37"/>
      <c r="VTL26" s="37"/>
      <c r="VTM26" s="37"/>
      <c r="VTN26" s="37"/>
      <c r="VTO26" s="37"/>
      <c r="VTP26" s="37"/>
      <c r="VTQ26" s="37"/>
      <c r="VTR26" s="37"/>
      <c r="VTS26" s="37"/>
      <c r="VTT26" s="37"/>
      <c r="VTU26" s="37"/>
      <c r="VTV26" s="37"/>
      <c r="VTW26" s="37"/>
      <c r="VTX26" s="37"/>
      <c r="VTY26" s="37"/>
      <c r="VTZ26" s="37"/>
      <c r="VUA26" s="37"/>
      <c r="VUB26" s="37"/>
      <c r="VUC26" s="37"/>
      <c r="VUD26" s="37"/>
      <c r="VUE26" s="37"/>
      <c r="VUF26" s="37"/>
      <c r="VUG26" s="37"/>
      <c r="VUH26" s="37"/>
      <c r="VUI26" s="37"/>
      <c r="VUJ26" s="37"/>
      <c r="VUK26" s="37"/>
      <c r="VUL26" s="37"/>
      <c r="VUM26" s="37"/>
      <c r="VUN26" s="37"/>
      <c r="VUO26" s="37"/>
      <c r="VUP26" s="37"/>
      <c r="VUQ26" s="37"/>
      <c r="VUR26" s="37"/>
      <c r="VUS26" s="37"/>
      <c r="VUT26" s="37"/>
      <c r="VUU26" s="37"/>
      <c r="VUV26" s="37"/>
      <c r="VUW26" s="37"/>
      <c r="VUX26" s="37"/>
      <c r="VUY26" s="37"/>
      <c r="VUZ26" s="37"/>
      <c r="VVA26" s="37"/>
      <c r="VVB26" s="37"/>
      <c r="VVC26" s="37"/>
      <c r="VVD26" s="37"/>
      <c r="VVE26" s="37"/>
      <c r="VVF26" s="37"/>
      <c r="VVG26" s="37"/>
      <c r="VVH26" s="37"/>
      <c r="VVI26" s="37"/>
      <c r="VVJ26" s="37"/>
      <c r="VVK26" s="37"/>
      <c r="VVL26" s="37"/>
      <c r="VVM26" s="37"/>
      <c r="VVN26" s="37"/>
      <c r="VVO26" s="37"/>
      <c r="VVP26" s="37"/>
      <c r="VVQ26" s="37"/>
      <c r="VVR26" s="37"/>
      <c r="VVS26" s="37"/>
      <c r="VVT26" s="37"/>
      <c r="VVU26" s="37"/>
      <c r="VVV26" s="37"/>
      <c r="VVW26" s="37"/>
      <c r="VVX26" s="37"/>
      <c r="VVY26" s="37"/>
      <c r="VVZ26" s="37"/>
      <c r="VWA26" s="37"/>
      <c r="VWB26" s="37"/>
      <c r="VWC26" s="37"/>
      <c r="VWD26" s="37"/>
      <c r="VWE26" s="37"/>
      <c r="VWF26" s="37"/>
      <c r="VWG26" s="37"/>
      <c r="VWH26" s="37"/>
      <c r="VWI26" s="37"/>
      <c r="VWJ26" s="37"/>
      <c r="VWK26" s="37"/>
      <c r="VWL26" s="37"/>
      <c r="VWM26" s="37"/>
      <c r="VWN26" s="37"/>
      <c r="VWO26" s="37"/>
      <c r="VWP26" s="37"/>
      <c r="VWQ26" s="37"/>
      <c r="VWR26" s="37"/>
      <c r="VWS26" s="37"/>
      <c r="VWT26" s="37"/>
      <c r="VWU26" s="37"/>
      <c r="VWV26" s="37"/>
      <c r="VWW26" s="37"/>
      <c r="VWX26" s="37"/>
      <c r="VWY26" s="37"/>
      <c r="VWZ26" s="37"/>
      <c r="VXA26" s="37"/>
      <c r="VXB26" s="37"/>
      <c r="VXC26" s="37"/>
      <c r="VXD26" s="37"/>
      <c r="VXE26" s="37"/>
      <c r="VXF26" s="37"/>
      <c r="VXG26" s="37"/>
      <c r="VXH26" s="37"/>
      <c r="VXI26" s="37"/>
      <c r="VXJ26" s="37"/>
      <c r="VXK26" s="37"/>
      <c r="VXL26" s="37"/>
      <c r="VXM26" s="37"/>
      <c r="VXN26" s="37"/>
      <c r="VXO26" s="37"/>
      <c r="VXP26" s="37"/>
      <c r="VXQ26" s="37"/>
      <c r="VXR26" s="37"/>
      <c r="VXS26" s="37"/>
      <c r="VXT26" s="37"/>
      <c r="VXU26" s="37"/>
      <c r="VXV26" s="37"/>
      <c r="VXW26" s="37"/>
      <c r="VXX26" s="37"/>
      <c r="VXY26" s="37"/>
      <c r="VXZ26" s="37"/>
      <c r="VYA26" s="37"/>
      <c r="VYB26" s="37"/>
      <c r="VYC26" s="37"/>
      <c r="VYD26" s="37"/>
      <c r="VYE26" s="37"/>
      <c r="VYF26" s="37"/>
      <c r="VYG26" s="37"/>
      <c r="VYH26" s="37"/>
      <c r="VYI26" s="37"/>
      <c r="VYJ26" s="37"/>
      <c r="VYK26" s="37"/>
      <c r="VYL26" s="37"/>
      <c r="VYM26" s="37"/>
      <c r="VYN26" s="37"/>
      <c r="VYO26" s="37"/>
      <c r="VYP26" s="37"/>
      <c r="VYQ26" s="37"/>
      <c r="VYR26" s="37"/>
      <c r="VYS26" s="37"/>
      <c r="VYT26" s="37"/>
      <c r="VYU26" s="37"/>
      <c r="VYV26" s="37"/>
      <c r="VYW26" s="37"/>
      <c r="VYX26" s="37"/>
      <c r="VYY26" s="37"/>
      <c r="VYZ26" s="37"/>
      <c r="VZA26" s="37"/>
      <c r="VZB26" s="37"/>
      <c r="VZC26" s="37"/>
      <c r="VZD26" s="37"/>
      <c r="VZE26" s="37"/>
      <c r="VZF26" s="37"/>
      <c r="VZG26" s="37"/>
      <c r="VZH26" s="37"/>
      <c r="VZI26" s="37"/>
      <c r="VZJ26" s="37"/>
      <c r="VZK26" s="37"/>
      <c r="VZL26" s="37"/>
      <c r="VZM26" s="37"/>
      <c r="VZN26" s="37"/>
      <c r="VZO26" s="37"/>
      <c r="VZP26" s="37"/>
      <c r="VZQ26" s="37"/>
      <c r="VZR26" s="37"/>
      <c r="VZS26" s="37"/>
      <c r="VZT26" s="37"/>
      <c r="VZU26" s="37"/>
      <c r="VZV26" s="37"/>
      <c r="VZW26" s="37"/>
      <c r="VZX26" s="37"/>
      <c r="VZY26" s="37"/>
      <c r="VZZ26" s="37"/>
      <c r="WAA26" s="37"/>
      <c r="WAB26" s="37"/>
      <c r="WAC26" s="37"/>
      <c r="WAD26" s="37"/>
      <c r="WAE26" s="37"/>
      <c r="WAF26" s="37"/>
      <c r="WAG26" s="37"/>
      <c r="WAH26" s="37"/>
      <c r="WAI26" s="37"/>
      <c r="WAJ26" s="37"/>
      <c r="WAK26" s="37"/>
      <c r="WAL26" s="37"/>
      <c r="WAM26" s="37"/>
      <c r="WAN26" s="37"/>
      <c r="WAO26" s="37"/>
      <c r="WAP26" s="37"/>
      <c r="WAQ26" s="37"/>
      <c r="WAR26" s="37"/>
      <c r="WAS26" s="37"/>
      <c r="WAT26" s="37"/>
      <c r="WAU26" s="37"/>
      <c r="WAV26" s="37"/>
      <c r="WAW26" s="37"/>
      <c r="WAX26" s="37"/>
      <c r="WAY26" s="37"/>
      <c r="WAZ26" s="37"/>
      <c r="WBA26" s="37"/>
      <c r="WBB26" s="37"/>
      <c r="WBC26" s="37"/>
      <c r="WBD26" s="37"/>
      <c r="WBE26" s="37"/>
      <c r="WBF26" s="37"/>
      <c r="WBG26" s="37"/>
      <c r="WBH26" s="37"/>
      <c r="WBI26" s="37"/>
      <c r="WBJ26" s="37"/>
      <c r="WBK26" s="37"/>
      <c r="WBL26" s="37"/>
      <c r="WBM26" s="37"/>
      <c r="WBN26" s="37"/>
      <c r="WBO26" s="37"/>
      <c r="WBP26" s="37"/>
      <c r="WBQ26" s="37"/>
      <c r="WBR26" s="37"/>
      <c r="WBS26" s="37"/>
      <c r="WBT26" s="37"/>
      <c r="WBU26" s="37"/>
      <c r="WBV26" s="37"/>
      <c r="WBW26" s="37"/>
      <c r="WBX26" s="37"/>
      <c r="WBY26" s="37"/>
      <c r="WBZ26" s="37"/>
      <c r="WCA26" s="37"/>
      <c r="WCB26" s="37"/>
      <c r="WCC26" s="37"/>
      <c r="WCD26" s="37"/>
      <c r="WCE26" s="37"/>
      <c r="WCF26" s="37"/>
      <c r="WCG26" s="37"/>
      <c r="WCH26" s="37"/>
      <c r="WCI26" s="37"/>
      <c r="WCJ26" s="37"/>
      <c r="WCK26" s="37"/>
      <c r="WCL26" s="37"/>
      <c r="WCM26" s="37"/>
      <c r="WCN26" s="37"/>
      <c r="WCO26" s="37"/>
      <c r="WCP26" s="37"/>
      <c r="WCQ26" s="37"/>
      <c r="WCR26" s="37"/>
      <c r="WCS26" s="37"/>
      <c r="WCT26" s="37"/>
      <c r="WCU26" s="37"/>
      <c r="WCV26" s="37"/>
      <c r="WCW26" s="37"/>
      <c r="WCX26" s="37"/>
      <c r="WCY26" s="37"/>
      <c r="WCZ26" s="37"/>
      <c r="WDA26" s="37"/>
      <c r="WDB26" s="37"/>
      <c r="WDC26" s="37"/>
      <c r="WDD26" s="37"/>
      <c r="WDE26" s="37"/>
      <c r="WDF26" s="37"/>
      <c r="WDG26" s="37"/>
      <c r="WDH26" s="37"/>
      <c r="WDI26" s="37"/>
      <c r="WDJ26" s="37"/>
      <c r="WDK26" s="37"/>
      <c r="WDL26" s="37"/>
      <c r="WDM26" s="37"/>
      <c r="WDN26" s="37"/>
      <c r="WDO26" s="37"/>
      <c r="WDP26" s="37"/>
      <c r="WDQ26" s="37"/>
      <c r="WDR26" s="37"/>
      <c r="WDS26" s="37"/>
      <c r="WDT26" s="37"/>
      <c r="WDU26" s="37"/>
      <c r="WDV26" s="37"/>
      <c r="WDW26" s="37"/>
      <c r="WDX26" s="37"/>
      <c r="WDY26" s="37"/>
      <c r="WDZ26" s="37"/>
      <c r="WEA26" s="37"/>
      <c r="WEB26" s="37"/>
      <c r="WEC26" s="37"/>
      <c r="WED26" s="37"/>
      <c r="WEE26" s="37"/>
      <c r="WEF26" s="37"/>
      <c r="WEG26" s="37"/>
      <c r="WEH26" s="37"/>
      <c r="WEI26" s="37"/>
      <c r="WEJ26" s="37"/>
      <c r="WEK26" s="37"/>
      <c r="WEL26" s="37"/>
      <c r="WEM26" s="37"/>
      <c r="WEN26" s="37"/>
      <c r="WEO26" s="37"/>
      <c r="WEP26" s="37"/>
      <c r="WEQ26" s="37"/>
      <c r="WER26" s="37"/>
      <c r="WES26" s="37"/>
      <c r="WET26" s="37"/>
      <c r="WEU26" s="37"/>
      <c r="WEV26" s="37"/>
      <c r="WEW26" s="37"/>
      <c r="WEX26" s="37"/>
      <c r="WEY26" s="37"/>
      <c r="WEZ26" s="37"/>
      <c r="WFA26" s="37"/>
      <c r="WFB26" s="37"/>
      <c r="WFC26" s="37"/>
      <c r="WFD26" s="37"/>
      <c r="WFE26" s="37"/>
      <c r="WFF26" s="37"/>
      <c r="WFG26" s="37"/>
      <c r="WFH26" s="37"/>
      <c r="WFI26" s="37"/>
      <c r="WFJ26" s="37"/>
      <c r="WFK26" s="37"/>
      <c r="WFL26" s="37"/>
      <c r="WFM26" s="37"/>
      <c r="WFN26" s="37"/>
      <c r="WFO26" s="37"/>
      <c r="WFP26" s="37"/>
      <c r="WFQ26" s="37"/>
      <c r="WFR26" s="37"/>
      <c r="WFS26" s="37"/>
      <c r="WFT26" s="37"/>
      <c r="WFU26" s="37"/>
      <c r="WFV26" s="37"/>
      <c r="WFW26" s="37"/>
      <c r="WFX26" s="37"/>
      <c r="WFY26" s="37"/>
      <c r="WFZ26" s="37"/>
      <c r="WGA26" s="37"/>
      <c r="WGB26" s="37"/>
      <c r="WGC26" s="37"/>
      <c r="WGD26" s="37"/>
      <c r="WGE26" s="37"/>
      <c r="WGF26" s="37"/>
      <c r="WGG26" s="37"/>
      <c r="WGH26" s="37"/>
      <c r="WGI26" s="37"/>
      <c r="WGJ26" s="37"/>
      <c r="WGK26" s="37"/>
      <c r="WGL26" s="37"/>
      <c r="WGM26" s="37"/>
      <c r="WGN26" s="37"/>
      <c r="WGO26" s="37"/>
      <c r="WGP26" s="37"/>
      <c r="WGQ26" s="37"/>
      <c r="WGR26" s="37"/>
      <c r="WGS26" s="37"/>
      <c r="WGT26" s="37"/>
      <c r="WGU26" s="37"/>
      <c r="WGV26" s="37"/>
      <c r="WGW26" s="37"/>
      <c r="WGX26" s="37"/>
      <c r="WGY26" s="37"/>
      <c r="WGZ26" s="37"/>
      <c r="WHA26" s="37"/>
      <c r="WHB26" s="37"/>
      <c r="WHC26" s="37"/>
      <c r="WHD26" s="37"/>
      <c r="WHE26" s="37"/>
      <c r="WHF26" s="37"/>
      <c r="WHG26" s="37"/>
      <c r="WHH26" s="37"/>
      <c r="WHI26" s="37"/>
      <c r="WHJ26" s="37"/>
      <c r="WHK26" s="37"/>
      <c r="WHL26" s="37"/>
      <c r="WHM26" s="37"/>
      <c r="WHN26" s="37"/>
      <c r="WHO26" s="37"/>
      <c r="WHP26" s="37"/>
      <c r="WHQ26" s="37"/>
      <c r="WHR26" s="37"/>
      <c r="WHS26" s="37"/>
      <c r="WHT26" s="37"/>
      <c r="WHU26" s="37"/>
      <c r="WHV26" s="37"/>
      <c r="WHW26" s="37"/>
      <c r="WHX26" s="37"/>
      <c r="WHY26" s="37"/>
      <c r="WHZ26" s="37"/>
      <c r="WIA26" s="37"/>
      <c r="WIB26" s="37"/>
      <c r="WIC26" s="37"/>
      <c r="WID26" s="37"/>
      <c r="WIE26" s="37"/>
      <c r="WIF26" s="37"/>
      <c r="WIG26" s="37"/>
      <c r="WIH26" s="37"/>
      <c r="WII26" s="37"/>
      <c r="WIJ26" s="37"/>
      <c r="WIK26" s="37"/>
      <c r="WIL26" s="37"/>
      <c r="WIM26" s="37"/>
      <c r="WIN26" s="37"/>
      <c r="WIO26" s="37"/>
      <c r="WIP26" s="37"/>
      <c r="WIQ26" s="37"/>
      <c r="WIR26" s="37"/>
      <c r="WIS26" s="37"/>
      <c r="WIT26" s="37"/>
      <c r="WIU26" s="37"/>
      <c r="WIV26" s="37"/>
      <c r="WIW26" s="37"/>
      <c r="WIX26" s="37"/>
      <c r="WIY26" s="37"/>
      <c r="WIZ26" s="37"/>
      <c r="WJA26" s="37"/>
      <c r="WJB26" s="37"/>
      <c r="WJC26" s="37"/>
      <c r="WJD26" s="37"/>
      <c r="WJE26" s="37"/>
      <c r="WJF26" s="37"/>
      <c r="WJG26" s="37"/>
      <c r="WJH26" s="37"/>
      <c r="WJI26" s="37"/>
      <c r="WJJ26" s="37"/>
      <c r="WJK26" s="37"/>
      <c r="WJL26" s="37"/>
      <c r="WJM26" s="37"/>
      <c r="WJN26" s="37"/>
      <c r="WJO26" s="37"/>
      <c r="WJP26" s="37"/>
      <c r="WJQ26" s="37"/>
      <c r="WJR26" s="37"/>
      <c r="WJS26" s="37"/>
      <c r="WJT26" s="37"/>
      <c r="WJU26" s="37"/>
      <c r="WJV26" s="37"/>
      <c r="WJW26" s="37"/>
      <c r="WJX26" s="37"/>
      <c r="WJY26" s="37"/>
      <c r="WJZ26" s="37"/>
      <c r="WKA26" s="37"/>
      <c r="WKB26" s="37"/>
      <c r="WKC26" s="37"/>
      <c r="WKD26" s="37"/>
      <c r="WKE26" s="37"/>
      <c r="WKF26" s="37"/>
      <c r="WKG26" s="37"/>
      <c r="WKH26" s="37"/>
      <c r="WKI26" s="37"/>
      <c r="WKJ26" s="37"/>
      <c r="WKK26" s="37"/>
      <c r="WKL26" s="37"/>
      <c r="WKM26" s="37"/>
      <c r="WKN26" s="37"/>
      <c r="WKO26" s="37"/>
      <c r="WKP26" s="37"/>
      <c r="WKQ26" s="37"/>
      <c r="WKR26" s="37"/>
      <c r="WKS26" s="37"/>
      <c r="WKT26" s="37"/>
      <c r="WKU26" s="37"/>
      <c r="WKV26" s="37"/>
      <c r="WKW26" s="37"/>
      <c r="WKX26" s="37"/>
      <c r="WKY26" s="37"/>
      <c r="WKZ26" s="37"/>
      <c r="WLA26" s="37"/>
      <c r="WLB26" s="37"/>
      <c r="WLC26" s="37"/>
      <c r="WLD26" s="37"/>
      <c r="WLE26" s="37"/>
      <c r="WLF26" s="37"/>
      <c r="WLG26" s="37"/>
      <c r="WLH26" s="37"/>
      <c r="WLI26" s="37"/>
      <c r="WLJ26" s="37"/>
      <c r="WLK26" s="37"/>
      <c r="WLL26" s="37"/>
      <c r="WLM26" s="37"/>
      <c r="WLN26" s="37"/>
      <c r="WLO26" s="37"/>
      <c r="WLP26" s="37"/>
      <c r="WLQ26" s="37"/>
      <c r="WLR26" s="37"/>
      <c r="WLS26" s="37"/>
      <c r="WLT26" s="37"/>
      <c r="WLU26" s="37"/>
      <c r="WLV26" s="37"/>
      <c r="WLW26" s="37"/>
      <c r="WLX26" s="37"/>
      <c r="WLY26" s="37"/>
      <c r="WLZ26" s="37"/>
      <c r="WMA26" s="37"/>
      <c r="WMB26" s="37"/>
      <c r="WMC26" s="37"/>
      <c r="WMD26" s="37"/>
      <c r="WME26" s="37"/>
      <c r="WMF26" s="37"/>
      <c r="WMG26" s="37"/>
      <c r="WMH26" s="37"/>
      <c r="WMI26" s="37"/>
      <c r="WMJ26" s="37"/>
      <c r="WMK26" s="37"/>
      <c r="WML26" s="37"/>
      <c r="WMM26" s="37"/>
      <c r="WMN26" s="37"/>
      <c r="WMO26" s="37"/>
      <c r="WMP26" s="37"/>
      <c r="WMQ26" s="37"/>
      <c r="WMR26" s="37"/>
      <c r="WMS26" s="37"/>
      <c r="WMT26" s="37"/>
      <c r="WMU26" s="37"/>
      <c r="WMV26" s="37"/>
      <c r="WMW26" s="37"/>
      <c r="WMX26" s="37"/>
      <c r="WMY26" s="37"/>
      <c r="WMZ26" s="37"/>
      <c r="WNA26" s="37"/>
      <c r="WNB26" s="37"/>
      <c r="WNC26" s="37"/>
      <c r="WND26" s="37"/>
      <c r="WNE26" s="37"/>
      <c r="WNF26" s="37"/>
      <c r="WNG26" s="37"/>
      <c r="WNH26" s="37"/>
      <c r="WNI26" s="37"/>
      <c r="WNJ26" s="37"/>
      <c r="WNK26" s="37"/>
      <c r="WNL26" s="37"/>
      <c r="WNM26" s="37"/>
      <c r="WNN26" s="37"/>
      <c r="WNO26" s="37"/>
      <c r="WNP26" s="37"/>
      <c r="WNQ26" s="37"/>
      <c r="WNR26" s="37"/>
      <c r="WNS26" s="37"/>
      <c r="WNT26" s="37"/>
      <c r="WNU26" s="37"/>
      <c r="WNV26" s="37"/>
      <c r="WNW26" s="37"/>
      <c r="WNX26" s="37"/>
      <c r="WNY26" s="37"/>
      <c r="WNZ26" s="37"/>
      <c r="WOA26" s="37"/>
      <c r="WOB26" s="37"/>
      <c r="WOC26" s="37"/>
      <c r="WOD26" s="37"/>
      <c r="WOE26" s="37"/>
      <c r="WOF26" s="37"/>
      <c r="WOG26" s="37"/>
      <c r="WOH26" s="37"/>
      <c r="WOI26" s="37"/>
      <c r="WOJ26" s="37"/>
      <c r="WOK26" s="37"/>
      <c r="WOL26" s="37"/>
      <c r="WOM26" s="37"/>
      <c r="WON26" s="37"/>
      <c r="WOO26" s="37"/>
      <c r="WOP26" s="37"/>
      <c r="WOQ26" s="37"/>
      <c r="WOR26" s="37"/>
      <c r="WOS26" s="37"/>
      <c r="WOT26" s="37"/>
      <c r="WOU26" s="37"/>
      <c r="WOV26" s="37"/>
      <c r="WOW26" s="37"/>
      <c r="WOX26" s="37"/>
      <c r="WOY26" s="37"/>
      <c r="WOZ26" s="37"/>
      <c r="WPA26" s="37"/>
      <c r="WPB26" s="37"/>
      <c r="WPC26" s="37"/>
      <c r="WPD26" s="37"/>
      <c r="WPE26" s="37"/>
      <c r="WPF26" s="37"/>
      <c r="WPG26" s="37"/>
      <c r="WPH26" s="37"/>
      <c r="WPI26" s="37"/>
      <c r="WPJ26" s="37"/>
      <c r="WPK26" s="37"/>
      <c r="WPL26" s="37"/>
      <c r="WPM26" s="37"/>
      <c r="WPN26" s="37"/>
      <c r="WPO26" s="37"/>
      <c r="WPP26" s="37"/>
      <c r="WPQ26" s="37"/>
      <c r="WPR26" s="37"/>
      <c r="WPS26" s="37"/>
      <c r="WPT26" s="37"/>
      <c r="WPU26" s="37"/>
      <c r="WPV26" s="37"/>
      <c r="WPW26" s="37"/>
      <c r="WPX26" s="37"/>
      <c r="WPY26" s="37"/>
      <c r="WPZ26" s="37"/>
      <c r="WQA26" s="37"/>
      <c r="WQB26" s="37"/>
      <c r="WQC26" s="37"/>
      <c r="WQD26" s="37"/>
      <c r="WQE26" s="37"/>
      <c r="WQF26" s="37"/>
      <c r="WQG26" s="37"/>
      <c r="WQH26" s="37"/>
      <c r="WQI26" s="37"/>
      <c r="WQJ26" s="37"/>
      <c r="WQK26" s="37"/>
      <c r="WQL26" s="37"/>
      <c r="WQM26" s="37"/>
      <c r="WQN26" s="37"/>
      <c r="WQO26" s="37"/>
      <c r="WQP26" s="37"/>
      <c r="WQQ26" s="37"/>
      <c r="WQR26" s="37"/>
      <c r="WQS26" s="37"/>
      <c r="WQT26" s="37"/>
      <c r="WQU26" s="37"/>
      <c r="WQV26" s="37"/>
      <c r="WQW26" s="37"/>
      <c r="WQX26" s="37"/>
      <c r="WQY26" s="37"/>
      <c r="WQZ26" s="37"/>
      <c r="WRA26" s="37"/>
      <c r="WRB26" s="37"/>
      <c r="WRC26" s="37"/>
      <c r="WRD26" s="37"/>
      <c r="WRE26" s="37"/>
      <c r="WRF26" s="37"/>
      <c r="WRG26" s="37"/>
      <c r="WRH26" s="37"/>
      <c r="WRI26" s="37"/>
      <c r="WRJ26" s="37"/>
      <c r="WRK26" s="37"/>
      <c r="WRL26" s="37"/>
      <c r="WRM26" s="37"/>
      <c r="WRN26" s="37"/>
      <c r="WRO26" s="37"/>
      <c r="WRP26" s="37"/>
      <c r="WRQ26" s="37"/>
      <c r="WRR26" s="37"/>
      <c r="WRS26" s="37"/>
      <c r="WRT26" s="37"/>
      <c r="WRU26" s="37"/>
      <c r="WRV26" s="37"/>
      <c r="WRW26" s="37"/>
      <c r="WRX26" s="37"/>
      <c r="WRY26" s="37"/>
      <c r="WRZ26" s="37"/>
      <c r="WSA26" s="37"/>
      <c r="WSB26" s="37"/>
      <c r="WSC26" s="37"/>
      <c r="WSD26" s="37"/>
      <c r="WSE26" s="37"/>
      <c r="WSF26" s="37"/>
      <c r="WSG26" s="37"/>
      <c r="WSH26" s="37"/>
      <c r="WSI26" s="37"/>
      <c r="WSJ26" s="37"/>
      <c r="WSK26" s="37"/>
      <c r="WSL26" s="37"/>
      <c r="WSM26" s="37"/>
      <c r="WSN26" s="37"/>
      <c r="WSO26" s="37"/>
      <c r="WSP26" s="37"/>
      <c r="WSQ26" s="37"/>
      <c r="WSR26" s="37"/>
      <c r="WSS26" s="37"/>
      <c r="WST26" s="37"/>
      <c r="WSU26" s="37"/>
      <c r="WSV26" s="37"/>
      <c r="WSW26" s="37"/>
      <c r="WSX26" s="37"/>
      <c r="WSY26" s="37"/>
      <c r="WSZ26" s="37"/>
      <c r="WTA26" s="37"/>
      <c r="WTB26" s="37"/>
      <c r="WTC26" s="37"/>
      <c r="WTD26" s="37"/>
      <c r="WTE26" s="37"/>
      <c r="WTF26" s="37"/>
      <c r="WTG26" s="37"/>
      <c r="WTH26" s="37"/>
      <c r="WTI26" s="37"/>
      <c r="WTJ26" s="37"/>
      <c r="WTK26" s="37"/>
      <c r="WTL26" s="37"/>
      <c r="WTM26" s="37"/>
      <c r="WTN26" s="37"/>
      <c r="WTO26" s="37"/>
      <c r="WTP26" s="37"/>
      <c r="WTQ26" s="37"/>
      <c r="WTR26" s="37"/>
      <c r="WTS26" s="37"/>
      <c r="WTT26" s="37"/>
      <c r="WTU26" s="37"/>
      <c r="WTV26" s="37"/>
      <c r="WTW26" s="37"/>
      <c r="WTX26" s="37"/>
      <c r="WTY26" s="37"/>
      <c r="WTZ26" s="37"/>
      <c r="WUA26" s="37"/>
      <c r="WUB26" s="37"/>
      <c r="WUC26" s="37"/>
      <c r="WUD26" s="37"/>
      <c r="WUE26" s="37"/>
      <c r="WUF26" s="37"/>
      <c r="WUG26" s="37"/>
      <c r="WUH26" s="37"/>
      <c r="WUI26" s="37"/>
      <c r="WUJ26" s="37"/>
      <c r="WUK26" s="37"/>
      <c r="WUL26" s="37"/>
      <c r="WUM26" s="37"/>
      <c r="WUN26" s="37"/>
      <c r="WUO26" s="37"/>
      <c r="WUP26" s="37"/>
      <c r="WUQ26" s="37"/>
      <c r="WUR26" s="37"/>
      <c r="WUS26" s="37"/>
      <c r="WUT26" s="37"/>
      <c r="WUU26" s="37"/>
      <c r="WUV26" s="37"/>
      <c r="WUW26" s="37"/>
      <c r="WUX26" s="37"/>
      <c r="WUY26" s="37"/>
      <c r="WUZ26" s="37"/>
      <c r="WVA26" s="37"/>
      <c r="WVB26" s="37"/>
      <c r="WVC26" s="37"/>
      <c r="WVD26" s="37"/>
      <c r="WVE26" s="37"/>
      <c r="WVF26" s="37"/>
      <c r="WVG26" s="37"/>
      <c r="WVH26" s="37"/>
      <c r="WVI26" s="37"/>
      <c r="WVJ26" s="37"/>
      <c r="WVK26" s="37"/>
      <c r="WVL26" s="37"/>
      <c r="WVM26" s="37"/>
    </row>
    <row r="27" spans="1:16133" s="37" customFormat="1" ht="18" customHeight="1">
      <c r="A27" s="33">
        <f t="shared" ref="A27:A90" si="2">IF(D27&lt;&gt;0,A26+1,A26)</f>
        <v>11</v>
      </c>
      <c r="B27" s="33"/>
      <c r="C27" s="34" t="s">
        <v>4168</v>
      </c>
      <c r="D27" s="34" t="s">
        <v>4169</v>
      </c>
      <c r="E27" s="33" t="s">
        <v>4165</v>
      </c>
      <c r="F27" s="35">
        <v>182700</v>
      </c>
      <c r="G27" s="35">
        <v>182700</v>
      </c>
    </row>
    <row r="28" spans="1:16133" s="37" customFormat="1" ht="18" customHeight="1">
      <c r="A28" s="33">
        <f t="shared" si="2"/>
        <v>12</v>
      </c>
      <c r="B28" s="33"/>
      <c r="C28" s="34" t="s">
        <v>4170</v>
      </c>
      <c r="D28" s="34" t="s">
        <v>4171</v>
      </c>
      <c r="E28" s="33" t="s">
        <v>4165</v>
      </c>
      <c r="F28" s="35">
        <v>182700</v>
      </c>
      <c r="G28" s="35">
        <v>182700</v>
      </c>
    </row>
    <row r="29" spans="1:16133" s="37" customFormat="1" ht="18" customHeight="1">
      <c r="A29" s="33">
        <f t="shared" si="2"/>
        <v>13</v>
      </c>
      <c r="B29" s="33"/>
      <c r="C29" s="34" t="s">
        <v>4172</v>
      </c>
      <c r="D29" s="34" t="s">
        <v>4173</v>
      </c>
      <c r="E29" s="33" t="s">
        <v>4165</v>
      </c>
      <c r="F29" s="35">
        <v>359200</v>
      </c>
      <c r="G29" s="35">
        <v>359200</v>
      </c>
    </row>
    <row r="30" spans="1:16133" s="37" customFormat="1" ht="18" customHeight="1">
      <c r="A30" s="33">
        <f t="shared" si="2"/>
        <v>14</v>
      </c>
      <c r="B30" s="33"/>
      <c r="C30" s="34" t="s">
        <v>4174</v>
      </c>
      <c r="D30" s="34" t="s">
        <v>4175</v>
      </c>
      <c r="E30" s="33" t="s">
        <v>4165</v>
      </c>
      <c r="F30" s="35">
        <v>287500</v>
      </c>
      <c r="G30" s="35">
        <v>287500</v>
      </c>
    </row>
    <row r="31" spans="1:16133" s="37" customFormat="1" ht="18" customHeight="1">
      <c r="A31" s="33">
        <f t="shared" si="2"/>
        <v>15</v>
      </c>
      <c r="B31" s="33"/>
      <c r="C31" s="34" t="s">
        <v>4174</v>
      </c>
      <c r="D31" s="34" t="s">
        <v>4176</v>
      </c>
      <c r="E31" s="33" t="s">
        <v>4165</v>
      </c>
      <c r="F31" s="35">
        <v>182700</v>
      </c>
      <c r="G31" s="35">
        <v>182700</v>
      </c>
    </row>
    <row r="32" spans="1:16133" s="37" customFormat="1" ht="18" customHeight="1">
      <c r="A32" s="33">
        <f t="shared" si="2"/>
        <v>16</v>
      </c>
      <c r="B32" s="33"/>
      <c r="C32" s="34" t="s">
        <v>4177</v>
      </c>
      <c r="D32" s="34" t="s">
        <v>4178</v>
      </c>
      <c r="E32" s="33" t="s">
        <v>4165</v>
      </c>
      <c r="F32" s="35">
        <v>252100</v>
      </c>
      <c r="G32" s="35">
        <v>252100</v>
      </c>
    </row>
    <row r="33" spans="1:7" s="37" customFormat="1" ht="18" customHeight="1">
      <c r="A33" s="33">
        <f t="shared" si="2"/>
        <v>17</v>
      </c>
      <c r="B33" s="33"/>
      <c r="C33" s="34" t="s">
        <v>4179</v>
      </c>
      <c r="D33" s="34" t="s">
        <v>4180</v>
      </c>
      <c r="E33" s="33" t="s">
        <v>4165</v>
      </c>
      <c r="F33" s="35">
        <v>192100</v>
      </c>
      <c r="G33" s="35">
        <v>192100</v>
      </c>
    </row>
    <row r="34" spans="1:7" s="37" customFormat="1" ht="18" customHeight="1">
      <c r="A34" s="33">
        <f t="shared" si="2"/>
        <v>18</v>
      </c>
      <c r="B34" s="33"/>
      <c r="C34" s="34" t="s">
        <v>4181</v>
      </c>
      <c r="D34" s="34" t="s">
        <v>4182</v>
      </c>
      <c r="E34" s="33" t="s">
        <v>4165</v>
      </c>
      <c r="F34" s="35">
        <v>212600</v>
      </c>
      <c r="G34" s="35">
        <v>212600</v>
      </c>
    </row>
    <row r="35" spans="1:7" s="37" customFormat="1" ht="18" customHeight="1">
      <c r="A35" s="33">
        <f t="shared" si="2"/>
        <v>19</v>
      </c>
      <c r="B35" s="33"/>
      <c r="C35" s="34" t="s">
        <v>4181</v>
      </c>
      <c r="D35" s="34" t="s">
        <v>4183</v>
      </c>
      <c r="E35" s="33" t="s">
        <v>4165</v>
      </c>
      <c r="F35" s="35">
        <v>212600</v>
      </c>
      <c r="G35" s="35">
        <v>212600</v>
      </c>
    </row>
    <row r="36" spans="1:7" s="37" customFormat="1" ht="18" customHeight="1">
      <c r="A36" s="33">
        <f t="shared" si="2"/>
        <v>20</v>
      </c>
      <c r="B36" s="33"/>
      <c r="C36" s="34" t="s">
        <v>4184</v>
      </c>
      <c r="D36" s="34" t="s">
        <v>4185</v>
      </c>
      <c r="E36" s="33" t="s">
        <v>4165</v>
      </c>
      <c r="F36" s="35">
        <v>212600</v>
      </c>
      <c r="G36" s="35">
        <v>212600</v>
      </c>
    </row>
    <row r="37" spans="1:7" s="37" customFormat="1" ht="18" customHeight="1">
      <c r="A37" s="33">
        <f t="shared" si="2"/>
        <v>21</v>
      </c>
      <c r="B37" s="33"/>
      <c r="C37" s="34" t="s">
        <v>4168</v>
      </c>
      <c r="D37" s="34" t="s">
        <v>4186</v>
      </c>
      <c r="E37" s="33" t="s">
        <v>4165</v>
      </c>
      <c r="F37" s="35">
        <v>182700</v>
      </c>
      <c r="G37" s="35">
        <v>182700</v>
      </c>
    </row>
    <row r="38" spans="1:7" s="37" customFormat="1" ht="18" customHeight="1">
      <c r="A38" s="33">
        <f t="shared" si="2"/>
        <v>22</v>
      </c>
      <c r="B38" s="33"/>
      <c r="C38" s="34" t="s">
        <v>4184</v>
      </c>
      <c r="D38" s="34" t="s">
        <v>4187</v>
      </c>
      <c r="E38" s="33" t="s">
        <v>4165</v>
      </c>
      <c r="F38" s="35">
        <v>182700</v>
      </c>
      <c r="G38" s="35">
        <v>182700</v>
      </c>
    </row>
    <row r="39" spans="1:7" s="42" customFormat="1" ht="37.5" customHeight="1">
      <c r="A39" s="38"/>
      <c r="B39" s="38"/>
      <c r="C39" s="39"/>
      <c r="D39" s="40" t="s">
        <v>4188</v>
      </c>
      <c r="E39" s="38"/>
      <c r="F39" s="41"/>
      <c r="G39" s="41"/>
    </row>
    <row r="40" spans="1:7" s="37" customFormat="1" ht="18" customHeight="1">
      <c r="A40" s="33">
        <v>23</v>
      </c>
      <c r="B40" s="43"/>
      <c r="C40" s="44" t="s">
        <v>4189</v>
      </c>
      <c r="D40" s="45" t="s">
        <v>4190</v>
      </c>
      <c r="E40" s="33" t="s">
        <v>4157</v>
      </c>
      <c r="F40" s="35">
        <v>68970</v>
      </c>
      <c r="G40" s="35">
        <v>68970</v>
      </c>
    </row>
    <row r="41" spans="1:7" s="37" customFormat="1" ht="18" customHeight="1">
      <c r="A41" s="33">
        <f t="shared" si="2"/>
        <v>24</v>
      </c>
      <c r="B41" s="43"/>
      <c r="C41" s="44" t="s">
        <v>4191</v>
      </c>
      <c r="D41" s="45" t="s">
        <v>4192</v>
      </c>
      <c r="E41" s="33" t="s">
        <v>4157</v>
      </c>
      <c r="F41" s="35">
        <v>119548</v>
      </c>
      <c r="G41" s="35">
        <v>119548</v>
      </c>
    </row>
    <row r="42" spans="1:7" s="37" customFormat="1" ht="18" customHeight="1">
      <c r="A42" s="33">
        <f t="shared" si="2"/>
        <v>25</v>
      </c>
      <c r="B42" s="43"/>
      <c r="C42" s="44" t="s">
        <v>4193</v>
      </c>
      <c r="D42" s="45" t="s">
        <v>4194</v>
      </c>
      <c r="E42" s="33" t="s">
        <v>4157</v>
      </c>
      <c r="F42" s="35">
        <v>119548</v>
      </c>
      <c r="G42" s="35">
        <v>119548</v>
      </c>
    </row>
    <row r="43" spans="1:7" s="37" customFormat="1" ht="18" customHeight="1">
      <c r="A43" s="33">
        <f t="shared" si="2"/>
        <v>26</v>
      </c>
      <c r="B43" s="43"/>
      <c r="C43" s="44" t="s">
        <v>4195</v>
      </c>
      <c r="D43" s="45" t="s">
        <v>4196</v>
      </c>
      <c r="E43" s="33" t="s">
        <v>4157</v>
      </c>
      <c r="F43" s="35">
        <v>119548</v>
      </c>
      <c r="G43" s="35">
        <v>119548</v>
      </c>
    </row>
    <row r="44" spans="1:7" s="37" customFormat="1" ht="18" customHeight="1">
      <c r="A44" s="33">
        <f t="shared" si="2"/>
        <v>27</v>
      </c>
      <c r="B44" s="43"/>
      <c r="C44" s="44" t="s">
        <v>4197</v>
      </c>
      <c r="D44" s="45" t="s">
        <v>4198</v>
      </c>
      <c r="E44" s="33" t="s">
        <v>4157</v>
      </c>
      <c r="F44" s="35">
        <v>119548</v>
      </c>
      <c r="G44" s="35">
        <v>119548</v>
      </c>
    </row>
    <row r="45" spans="1:7" s="37" customFormat="1" ht="18" customHeight="1">
      <c r="A45" s="33">
        <f t="shared" si="2"/>
        <v>28</v>
      </c>
      <c r="B45" s="43"/>
      <c r="C45" s="44" t="s">
        <v>4199</v>
      </c>
      <c r="D45" s="45" t="s">
        <v>4200</v>
      </c>
      <c r="E45" s="33" t="s">
        <v>4157</v>
      </c>
      <c r="F45" s="35">
        <v>128744.00000000001</v>
      </c>
      <c r="G45" s="35">
        <v>128744.00000000001</v>
      </c>
    </row>
    <row r="46" spans="1:7" s="37" customFormat="1" ht="18" customHeight="1">
      <c r="A46" s="33">
        <f t="shared" si="2"/>
        <v>29</v>
      </c>
      <c r="B46" s="43"/>
      <c r="C46" s="44" t="s">
        <v>4201</v>
      </c>
      <c r="D46" s="45" t="s">
        <v>4202</v>
      </c>
      <c r="E46" s="33" t="s">
        <v>4157</v>
      </c>
      <c r="F46" s="35">
        <v>128744.00000000001</v>
      </c>
      <c r="G46" s="35">
        <v>128744.00000000001</v>
      </c>
    </row>
    <row r="47" spans="1:7" s="37" customFormat="1" ht="18" customHeight="1">
      <c r="A47" s="33">
        <f t="shared" si="2"/>
        <v>30</v>
      </c>
      <c r="B47" s="43"/>
      <c r="C47" s="44" t="s">
        <v>4203</v>
      </c>
      <c r="D47" s="45" t="s">
        <v>4204</v>
      </c>
      <c r="E47" s="33" t="s">
        <v>4157</v>
      </c>
      <c r="F47" s="35">
        <v>128744.00000000001</v>
      </c>
      <c r="G47" s="35">
        <v>128744.00000000001</v>
      </c>
    </row>
    <row r="48" spans="1:7" s="37" customFormat="1" ht="18" customHeight="1">
      <c r="A48" s="33">
        <f t="shared" si="2"/>
        <v>31</v>
      </c>
      <c r="B48" s="43"/>
      <c r="C48" s="44" t="s">
        <v>4205</v>
      </c>
      <c r="D48" s="45" t="s">
        <v>4206</v>
      </c>
      <c r="E48" s="33" t="s">
        <v>4157</v>
      </c>
      <c r="F48" s="35">
        <v>137940</v>
      </c>
      <c r="G48" s="35">
        <v>137940</v>
      </c>
    </row>
    <row r="49" spans="1:7" s="37" customFormat="1" ht="18" customHeight="1">
      <c r="A49" s="33">
        <f t="shared" si="2"/>
        <v>32</v>
      </c>
      <c r="B49" s="43"/>
      <c r="C49" s="44" t="s">
        <v>4207</v>
      </c>
      <c r="D49" s="45" t="s">
        <v>4208</v>
      </c>
      <c r="E49" s="33" t="s">
        <v>4157</v>
      </c>
      <c r="F49" s="35">
        <v>137940</v>
      </c>
      <c r="G49" s="35">
        <v>137940</v>
      </c>
    </row>
    <row r="50" spans="1:7" s="37" customFormat="1" ht="18" customHeight="1">
      <c r="A50" s="33">
        <f t="shared" si="2"/>
        <v>33</v>
      </c>
      <c r="B50" s="43"/>
      <c r="C50" s="44" t="s">
        <v>4209</v>
      </c>
      <c r="D50" s="45" t="s">
        <v>4210</v>
      </c>
      <c r="E50" s="33" t="s">
        <v>4157</v>
      </c>
      <c r="F50" s="35">
        <v>128744.00000000001</v>
      </c>
      <c r="G50" s="35">
        <v>128744.00000000001</v>
      </c>
    </row>
    <row r="51" spans="1:7" s="37" customFormat="1" ht="18" customHeight="1">
      <c r="A51" s="33">
        <f t="shared" si="2"/>
        <v>34</v>
      </c>
      <c r="B51" s="43"/>
      <c r="C51" s="44" t="s">
        <v>4211</v>
      </c>
      <c r="D51" s="45" t="s">
        <v>4212</v>
      </c>
      <c r="E51" s="33" t="s">
        <v>4157</v>
      </c>
      <c r="F51" s="35">
        <v>137940</v>
      </c>
      <c r="G51" s="35">
        <v>137940</v>
      </c>
    </row>
    <row r="52" spans="1:7" s="37" customFormat="1" ht="18" customHeight="1">
      <c r="A52" s="33">
        <f t="shared" si="2"/>
        <v>35</v>
      </c>
      <c r="B52" s="43"/>
      <c r="C52" s="44" t="s">
        <v>4213</v>
      </c>
      <c r="D52" s="45" t="s">
        <v>4214</v>
      </c>
      <c r="E52" s="33" t="s">
        <v>4157</v>
      </c>
      <c r="F52" s="35">
        <v>147136</v>
      </c>
      <c r="G52" s="35">
        <v>147136</v>
      </c>
    </row>
    <row r="53" spans="1:7" s="37" customFormat="1" ht="18" customHeight="1">
      <c r="A53" s="33">
        <f t="shared" si="2"/>
        <v>36</v>
      </c>
      <c r="B53" s="43"/>
      <c r="C53" s="44" t="s">
        <v>4215</v>
      </c>
      <c r="D53" s="45" t="s">
        <v>4216</v>
      </c>
      <c r="E53" s="33" t="s">
        <v>4157</v>
      </c>
      <c r="F53" s="35">
        <v>137940</v>
      </c>
      <c r="G53" s="35">
        <v>137940</v>
      </c>
    </row>
    <row r="54" spans="1:7" s="37" customFormat="1" ht="18" customHeight="1">
      <c r="A54" s="33">
        <f t="shared" si="2"/>
        <v>37</v>
      </c>
      <c r="B54" s="43"/>
      <c r="C54" s="44" t="s">
        <v>4217</v>
      </c>
      <c r="D54" s="45" t="s">
        <v>4218</v>
      </c>
      <c r="E54" s="33" t="s">
        <v>4157</v>
      </c>
      <c r="F54" s="35">
        <v>137940</v>
      </c>
      <c r="G54" s="35">
        <v>137940</v>
      </c>
    </row>
    <row r="55" spans="1:7" s="37" customFormat="1" ht="18" customHeight="1">
      <c r="A55" s="33">
        <f t="shared" si="2"/>
        <v>38</v>
      </c>
      <c r="B55" s="43"/>
      <c r="C55" s="44" t="s">
        <v>4219</v>
      </c>
      <c r="D55" s="45" t="s">
        <v>4220</v>
      </c>
      <c r="E55" s="33" t="s">
        <v>4157</v>
      </c>
      <c r="F55" s="35">
        <v>147136</v>
      </c>
      <c r="G55" s="35">
        <v>147136</v>
      </c>
    </row>
    <row r="56" spans="1:7" s="37" customFormat="1" ht="18" customHeight="1">
      <c r="A56" s="33">
        <f t="shared" si="2"/>
        <v>39</v>
      </c>
      <c r="B56" s="43"/>
      <c r="C56" s="44" t="s">
        <v>4221</v>
      </c>
      <c r="D56" s="45" t="s">
        <v>4222</v>
      </c>
      <c r="E56" s="33" t="s">
        <v>4157</v>
      </c>
      <c r="F56" s="35">
        <v>147136</v>
      </c>
      <c r="G56" s="35">
        <v>147136</v>
      </c>
    </row>
    <row r="57" spans="1:7" s="37" customFormat="1" ht="18" customHeight="1">
      <c r="A57" s="33">
        <f t="shared" si="2"/>
        <v>40</v>
      </c>
      <c r="B57" s="43"/>
      <c r="C57" s="44" t="s">
        <v>4223</v>
      </c>
      <c r="D57" s="45" t="s">
        <v>4224</v>
      </c>
      <c r="E57" s="33" t="s">
        <v>4157</v>
      </c>
      <c r="F57" s="35">
        <v>156332.00000000003</v>
      </c>
      <c r="G57" s="35">
        <v>156332.00000000003</v>
      </c>
    </row>
    <row r="58" spans="1:7" s="37" customFormat="1" ht="18" customHeight="1">
      <c r="A58" s="33">
        <f t="shared" si="2"/>
        <v>41</v>
      </c>
      <c r="B58" s="43"/>
      <c r="C58" s="44" t="s">
        <v>4225</v>
      </c>
      <c r="D58" s="45" t="s">
        <v>4226</v>
      </c>
      <c r="E58" s="33" t="s">
        <v>4157</v>
      </c>
      <c r="F58" s="35">
        <v>174724</v>
      </c>
      <c r="G58" s="35">
        <v>174724</v>
      </c>
    </row>
    <row r="59" spans="1:7" s="37" customFormat="1" ht="18" customHeight="1">
      <c r="A59" s="33">
        <f t="shared" si="2"/>
        <v>42</v>
      </c>
      <c r="B59" s="43"/>
      <c r="C59" s="44" t="s">
        <v>4227</v>
      </c>
      <c r="D59" s="45" t="s">
        <v>4228</v>
      </c>
      <c r="E59" s="33" t="s">
        <v>4157</v>
      </c>
      <c r="F59" s="35">
        <v>137940</v>
      </c>
      <c r="G59" s="35">
        <v>137940</v>
      </c>
    </row>
    <row r="60" spans="1:7" s="37" customFormat="1" ht="18" customHeight="1">
      <c r="A60" s="33">
        <f t="shared" si="2"/>
        <v>43</v>
      </c>
      <c r="B60" s="43"/>
      <c r="C60" s="44" t="s">
        <v>4229</v>
      </c>
      <c r="D60" s="45" t="s">
        <v>4230</v>
      </c>
      <c r="E60" s="33" t="s">
        <v>4157</v>
      </c>
      <c r="F60" s="35">
        <v>193116</v>
      </c>
      <c r="G60" s="35">
        <v>193116</v>
      </c>
    </row>
    <row r="61" spans="1:7" s="37" customFormat="1" ht="18" customHeight="1">
      <c r="A61" s="33">
        <f t="shared" si="2"/>
        <v>44</v>
      </c>
      <c r="B61" s="46"/>
      <c r="C61" s="47" t="s">
        <v>4229</v>
      </c>
      <c r="D61" s="48" t="s">
        <v>4231</v>
      </c>
      <c r="E61" s="33" t="s">
        <v>4157</v>
      </c>
      <c r="F61" s="35">
        <v>358644.00000000006</v>
      </c>
      <c r="G61" s="35">
        <v>358644.00000000006</v>
      </c>
    </row>
    <row r="62" spans="1:7" s="37" customFormat="1" ht="18" customHeight="1">
      <c r="A62" s="33">
        <f t="shared" si="2"/>
        <v>45</v>
      </c>
      <c r="B62" s="43"/>
      <c r="C62" s="44" t="s">
        <v>4232</v>
      </c>
      <c r="D62" s="45" t="s">
        <v>4233</v>
      </c>
      <c r="E62" s="33" t="s">
        <v>4157</v>
      </c>
      <c r="F62" s="35">
        <v>183920</v>
      </c>
      <c r="G62" s="35">
        <v>183920</v>
      </c>
    </row>
    <row r="63" spans="1:7" s="37" customFormat="1" ht="18" customHeight="1">
      <c r="A63" s="33">
        <f t="shared" si="2"/>
        <v>46</v>
      </c>
      <c r="B63" s="43"/>
      <c r="C63" s="44" t="s">
        <v>4234</v>
      </c>
      <c r="D63" s="45" t="s">
        <v>4235</v>
      </c>
      <c r="E63" s="33" t="s">
        <v>4157</v>
      </c>
      <c r="F63" s="35">
        <v>128744.00000000001</v>
      </c>
      <c r="G63" s="35">
        <v>128744.00000000001</v>
      </c>
    </row>
    <row r="64" spans="1:7" s="37" customFormat="1" ht="18" customHeight="1">
      <c r="A64" s="33">
        <f t="shared" si="2"/>
        <v>47</v>
      </c>
      <c r="B64" s="43"/>
      <c r="C64" s="49" t="s">
        <v>4236</v>
      </c>
      <c r="D64" s="45" t="s">
        <v>4237</v>
      </c>
      <c r="E64" s="33" t="s">
        <v>4157</v>
      </c>
      <c r="F64" s="35">
        <v>32186.000000000004</v>
      </c>
      <c r="G64" s="35">
        <v>32186.000000000004</v>
      </c>
    </row>
    <row r="65" spans="1:7" s="37" customFormat="1" ht="18" customHeight="1">
      <c r="A65" s="33">
        <f t="shared" si="2"/>
        <v>48</v>
      </c>
      <c r="B65" s="43"/>
      <c r="C65" s="49" t="s">
        <v>4238</v>
      </c>
      <c r="D65" s="45" t="s">
        <v>4239</v>
      </c>
      <c r="E65" s="33" t="s">
        <v>4157</v>
      </c>
      <c r="F65" s="35">
        <v>137940</v>
      </c>
      <c r="G65" s="35">
        <v>137940</v>
      </c>
    </row>
    <row r="66" spans="1:7" s="37" customFormat="1" ht="18" customHeight="1">
      <c r="A66" s="33">
        <f t="shared" si="2"/>
        <v>49</v>
      </c>
      <c r="B66" s="43"/>
      <c r="C66" s="49" t="s">
        <v>4240</v>
      </c>
      <c r="D66" s="45" t="s">
        <v>4241</v>
      </c>
      <c r="E66" s="33" t="s">
        <v>4157</v>
      </c>
      <c r="F66" s="35">
        <v>119548</v>
      </c>
      <c r="G66" s="35">
        <v>119548</v>
      </c>
    </row>
    <row r="67" spans="1:7" s="37" customFormat="1" ht="18" customHeight="1">
      <c r="A67" s="33">
        <f t="shared" si="2"/>
        <v>50</v>
      </c>
      <c r="B67" s="43"/>
      <c r="C67" s="49" t="s">
        <v>4242</v>
      </c>
      <c r="D67" s="45" t="s">
        <v>4243</v>
      </c>
      <c r="E67" s="33" t="s">
        <v>4157</v>
      </c>
      <c r="F67" s="35">
        <v>128744.00000000001</v>
      </c>
      <c r="G67" s="35">
        <v>128744.00000000001</v>
      </c>
    </row>
    <row r="68" spans="1:7" s="37" customFormat="1" ht="18" customHeight="1">
      <c r="A68" s="33">
        <f t="shared" si="2"/>
        <v>51</v>
      </c>
      <c r="B68" s="43"/>
      <c r="C68" s="49" t="s">
        <v>4244</v>
      </c>
      <c r="D68" s="45" t="s">
        <v>4245</v>
      </c>
      <c r="E68" s="33" t="s">
        <v>4157</v>
      </c>
      <c r="F68" s="35">
        <v>137940</v>
      </c>
      <c r="G68" s="35">
        <v>137940</v>
      </c>
    </row>
    <row r="69" spans="1:7" s="37" customFormat="1" ht="18" customHeight="1">
      <c r="A69" s="33">
        <f t="shared" si="2"/>
        <v>52</v>
      </c>
      <c r="B69" s="43"/>
      <c r="C69" s="49" t="s">
        <v>4246</v>
      </c>
      <c r="D69" s="45" t="s">
        <v>4247</v>
      </c>
      <c r="E69" s="33" t="s">
        <v>4157</v>
      </c>
      <c r="F69" s="35">
        <v>156332.00000000003</v>
      </c>
      <c r="G69" s="35">
        <v>156332.00000000003</v>
      </c>
    </row>
    <row r="70" spans="1:7" s="37" customFormat="1" ht="18" customHeight="1">
      <c r="A70" s="33">
        <f t="shared" si="2"/>
        <v>53</v>
      </c>
      <c r="B70" s="43"/>
      <c r="C70" s="49" t="s">
        <v>4248</v>
      </c>
      <c r="D70" s="45" t="s">
        <v>4249</v>
      </c>
      <c r="E70" s="33" t="s">
        <v>4157</v>
      </c>
      <c r="F70" s="35">
        <v>395428</v>
      </c>
      <c r="G70" s="35">
        <v>395428</v>
      </c>
    </row>
    <row r="71" spans="1:7" s="37" customFormat="1" ht="18" customHeight="1">
      <c r="A71" s="33">
        <f t="shared" si="2"/>
        <v>54</v>
      </c>
      <c r="B71" s="43"/>
      <c r="C71" s="50" t="s">
        <v>4250</v>
      </c>
      <c r="D71" s="45" t="s">
        <v>4251</v>
      </c>
      <c r="E71" s="33" t="s">
        <v>4157</v>
      </c>
      <c r="F71" s="35">
        <v>349448</v>
      </c>
      <c r="G71" s="35">
        <v>349448</v>
      </c>
    </row>
    <row r="72" spans="1:7" s="37" customFormat="1" ht="18" customHeight="1">
      <c r="A72" s="33">
        <f t="shared" si="2"/>
        <v>55</v>
      </c>
      <c r="B72" s="43"/>
      <c r="C72" s="50" t="s">
        <v>4252</v>
      </c>
      <c r="D72" s="45" t="s">
        <v>4253</v>
      </c>
      <c r="E72" s="33" t="s">
        <v>4157</v>
      </c>
      <c r="F72" s="35">
        <v>183920</v>
      </c>
      <c r="G72" s="35">
        <v>183920</v>
      </c>
    </row>
    <row r="73" spans="1:7" s="37" customFormat="1" ht="18" customHeight="1">
      <c r="A73" s="33">
        <f t="shared" si="2"/>
        <v>56</v>
      </c>
      <c r="B73" s="43"/>
      <c r="C73" s="50" t="s">
        <v>4254</v>
      </c>
      <c r="D73" s="45" t="s">
        <v>4255</v>
      </c>
      <c r="E73" s="33" t="s">
        <v>4157</v>
      </c>
      <c r="F73" s="35">
        <v>275880</v>
      </c>
      <c r="G73" s="35">
        <v>275880</v>
      </c>
    </row>
    <row r="74" spans="1:7" s="37" customFormat="1" ht="18" customHeight="1">
      <c r="A74" s="33">
        <f t="shared" si="2"/>
        <v>57</v>
      </c>
      <c r="B74" s="43"/>
      <c r="C74" s="50" t="s">
        <v>4256</v>
      </c>
      <c r="D74" s="45" t="s">
        <v>4257</v>
      </c>
      <c r="E74" s="33" t="s">
        <v>4157</v>
      </c>
      <c r="F74" s="35">
        <v>119548</v>
      </c>
      <c r="G74" s="35">
        <v>119548</v>
      </c>
    </row>
    <row r="75" spans="1:7" s="37" customFormat="1" ht="18" customHeight="1">
      <c r="A75" s="33">
        <f t="shared" si="2"/>
        <v>58</v>
      </c>
      <c r="B75" s="43"/>
      <c r="C75" s="50" t="s">
        <v>4258</v>
      </c>
      <c r="D75" s="45" t="s">
        <v>4259</v>
      </c>
      <c r="E75" s="33" t="s">
        <v>4157</v>
      </c>
      <c r="F75" s="35">
        <v>275880</v>
      </c>
      <c r="G75" s="35">
        <v>275880</v>
      </c>
    </row>
    <row r="76" spans="1:7" s="37" customFormat="1" ht="18" customHeight="1">
      <c r="A76" s="33">
        <f t="shared" si="2"/>
        <v>59</v>
      </c>
      <c r="B76" s="43"/>
      <c r="C76" s="50" t="s">
        <v>4260</v>
      </c>
      <c r="D76" s="45" t="s">
        <v>4261</v>
      </c>
      <c r="E76" s="33" t="s">
        <v>4157</v>
      </c>
      <c r="F76" s="35">
        <v>275880</v>
      </c>
      <c r="G76" s="35">
        <v>275880</v>
      </c>
    </row>
    <row r="77" spans="1:7" s="37" customFormat="1" ht="18" customHeight="1">
      <c r="A77" s="33">
        <f t="shared" si="2"/>
        <v>60</v>
      </c>
      <c r="B77" s="43"/>
      <c r="C77" s="50" t="s">
        <v>4262</v>
      </c>
      <c r="D77" s="45" t="s">
        <v>4263</v>
      </c>
      <c r="E77" s="33" t="s">
        <v>4157</v>
      </c>
      <c r="F77" s="35">
        <v>275880</v>
      </c>
      <c r="G77" s="35">
        <v>275880</v>
      </c>
    </row>
    <row r="78" spans="1:7" s="37" customFormat="1" ht="18" customHeight="1">
      <c r="A78" s="33">
        <f t="shared" si="2"/>
        <v>61</v>
      </c>
      <c r="B78" s="43"/>
      <c r="C78" s="50" t="s">
        <v>4264</v>
      </c>
      <c r="D78" s="45" t="s">
        <v>4265</v>
      </c>
      <c r="E78" s="33" t="s">
        <v>4157</v>
      </c>
      <c r="F78" s="35">
        <v>331056</v>
      </c>
      <c r="G78" s="35">
        <v>331056</v>
      </c>
    </row>
    <row r="79" spans="1:7" s="37" customFormat="1" ht="18" customHeight="1">
      <c r="A79" s="33">
        <f t="shared" si="2"/>
        <v>62</v>
      </c>
      <c r="B79" s="43"/>
      <c r="C79" s="50" t="s">
        <v>4266</v>
      </c>
      <c r="D79" s="45" t="s">
        <v>4267</v>
      </c>
      <c r="E79" s="33" t="s">
        <v>4157</v>
      </c>
      <c r="F79" s="35">
        <v>349448</v>
      </c>
      <c r="G79" s="35">
        <v>349448</v>
      </c>
    </row>
    <row r="80" spans="1:7" s="37" customFormat="1" ht="18" customHeight="1">
      <c r="A80" s="33">
        <f>IF(D80&lt;&gt;0,A79+1,A79)</f>
        <v>63</v>
      </c>
      <c r="B80" s="43"/>
      <c r="C80" s="50" t="s">
        <v>4268</v>
      </c>
      <c r="D80" s="45" t="s">
        <v>4269</v>
      </c>
      <c r="E80" s="33" t="s">
        <v>4157</v>
      </c>
      <c r="F80" s="35">
        <v>68970</v>
      </c>
      <c r="G80" s="35">
        <v>68970</v>
      </c>
    </row>
    <row r="81" spans="1:8" s="37" customFormat="1" ht="18" customHeight="1">
      <c r="A81" s="33">
        <f t="shared" si="2"/>
        <v>64</v>
      </c>
      <c r="B81" s="43"/>
      <c r="C81" s="49" t="s">
        <v>4270</v>
      </c>
      <c r="D81" s="45" t="s">
        <v>4271</v>
      </c>
      <c r="E81" s="33" t="s">
        <v>4157</v>
      </c>
      <c r="F81" s="35">
        <v>174724</v>
      </c>
      <c r="G81" s="35">
        <v>174724</v>
      </c>
    </row>
    <row r="82" spans="1:8" s="37" customFormat="1" ht="18" customHeight="1">
      <c r="A82" s="33">
        <f t="shared" si="2"/>
        <v>65</v>
      </c>
      <c r="B82" s="43"/>
      <c r="C82" s="50" t="s">
        <v>4272</v>
      </c>
      <c r="D82" s="45" t="s">
        <v>4273</v>
      </c>
      <c r="E82" s="33" t="s">
        <v>4157</v>
      </c>
      <c r="F82" s="35">
        <v>101156.00000000001</v>
      </c>
      <c r="G82" s="35">
        <v>101156.00000000001</v>
      </c>
    </row>
    <row r="83" spans="1:8" s="37" customFormat="1" ht="18" customHeight="1">
      <c r="A83" s="33">
        <f t="shared" si="2"/>
        <v>66</v>
      </c>
      <c r="B83" s="43"/>
      <c r="C83" s="50" t="s">
        <v>4274</v>
      </c>
      <c r="D83" s="45" t="s">
        <v>4275</v>
      </c>
      <c r="E83" s="33" t="s">
        <v>4157</v>
      </c>
      <c r="F83" s="35">
        <v>229900</v>
      </c>
      <c r="G83" s="35">
        <v>229900</v>
      </c>
    </row>
    <row r="84" spans="1:8" s="37" customFormat="1" ht="18" customHeight="1">
      <c r="A84" s="33">
        <f t="shared" si="2"/>
        <v>67</v>
      </c>
      <c r="B84" s="43"/>
      <c r="C84" s="50" t="s">
        <v>4276</v>
      </c>
      <c r="D84" s="45" t="s">
        <v>4277</v>
      </c>
      <c r="E84" s="33" t="s">
        <v>4157</v>
      </c>
      <c r="F84" s="35">
        <v>82764</v>
      </c>
      <c r="G84" s="35">
        <v>82764</v>
      </c>
    </row>
    <row r="85" spans="1:8" s="37" customFormat="1" ht="18" customHeight="1">
      <c r="A85" s="33">
        <f t="shared" si="2"/>
        <v>68</v>
      </c>
      <c r="B85" s="43"/>
      <c r="C85" s="50" t="s">
        <v>4278</v>
      </c>
      <c r="D85" s="45" t="s">
        <v>4279</v>
      </c>
      <c r="E85" s="33" t="s">
        <v>4157</v>
      </c>
      <c r="F85" s="35">
        <v>165528</v>
      </c>
      <c r="G85" s="35">
        <v>165528</v>
      </c>
    </row>
    <row r="86" spans="1:8" s="37" customFormat="1" ht="18" customHeight="1">
      <c r="A86" s="33">
        <f t="shared" si="2"/>
        <v>69</v>
      </c>
      <c r="B86" s="43"/>
      <c r="C86" s="50" t="s">
        <v>4280</v>
      </c>
      <c r="D86" s="45" t="s">
        <v>4281</v>
      </c>
      <c r="E86" s="33" t="s">
        <v>4157</v>
      </c>
      <c r="F86" s="35">
        <v>96558</v>
      </c>
      <c r="G86" s="35">
        <v>96558</v>
      </c>
    </row>
    <row r="87" spans="1:8" s="37" customFormat="1" ht="18" customHeight="1">
      <c r="A87" s="33">
        <f t="shared" si="2"/>
        <v>70</v>
      </c>
      <c r="B87" s="43"/>
      <c r="C87" s="44" t="s">
        <v>4201</v>
      </c>
      <c r="D87" s="51" t="s">
        <v>4282</v>
      </c>
      <c r="E87" s="33" t="s">
        <v>4157</v>
      </c>
      <c r="F87" s="35">
        <v>38623.200000000004</v>
      </c>
      <c r="G87" s="35">
        <v>38623.200000000004</v>
      </c>
    </row>
    <row r="88" spans="1:8" s="37" customFormat="1" ht="18" customHeight="1">
      <c r="A88" s="33">
        <f t="shared" si="2"/>
        <v>71</v>
      </c>
      <c r="B88" s="43"/>
      <c r="C88" s="50" t="s">
        <v>4283</v>
      </c>
      <c r="D88" s="45" t="s">
        <v>4284</v>
      </c>
      <c r="E88" s="33" t="s">
        <v>4157</v>
      </c>
      <c r="F88" s="35">
        <v>220704.00000000003</v>
      </c>
      <c r="G88" s="35">
        <v>220704.00000000003</v>
      </c>
    </row>
    <row r="89" spans="1:8" s="37" customFormat="1" ht="18" customHeight="1">
      <c r="A89" s="33">
        <f t="shared" si="2"/>
        <v>72</v>
      </c>
      <c r="B89" s="43"/>
      <c r="C89" s="50" t="s">
        <v>4285</v>
      </c>
      <c r="D89" s="45" t="s">
        <v>4286</v>
      </c>
      <c r="E89" s="33" t="s">
        <v>4157</v>
      </c>
      <c r="F89" s="35">
        <v>165528</v>
      </c>
      <c r="G89" s="35">
        <v>165528</v>
      </c>
    </row>
    <row r="90" spans="1:8" s="37" customFormat="1" ht="18" customHeight="1">
      <c r="A90" s="33">
        <f t="shared" si="2"/>
        <v>73</v>
      </c>
      <c r="B90" s="43"/>
      <c r="C90" s="50" t="s">
        <v>4287</v>
      </c>
      <c r="D90" s="45" t="s">
        <v>4288</v>
      </c>
      <c r="E90" s="33" t="s">
        <v>4157</v>
      </c>
      <c r="F90" s="35">
        <v>229900</v>
      </c>
      <c r="G90" s="35">
        <v>229900</v>
      </c>
    </row>
    <row r="91" spans="1:8" s="37" customFormat="1" ht="18" customHeight="1">
      <c r="A91" s="33">
        <f t="shared" ref="A91" si="3">IF(D91&lt;&gt;0,A90+1,A90)</f>
        <v>74</v>
      </c>
      <c r="B91" s="43"/>
      <c r="C91" s="50" t="s">
        <v>4289</v>
      </c>
      <c r="D91" s="45" t="s">
        <v>4290</v>
      </c>
      <c r="E91" s="33" t="s">
        <v>4157</v>
      </c>
      <c r="F91" s="35">
        <v>128744.00000000001</v>
      </c>
      <c r="G91" s="35">
        <v>128744.00000000001</v>
      </c>
    </row>
    <row r="92" spans="1:8" ht="23.25" customHeight="1">
      <c r="A92" s="55" t="s">
        <v>3</v>
      </c>
      <c r="B92" s="56" t="s">
        <v>3</v>
      </c>
      <c r="C92" s="57"/>
      <c r="D92" s="58" t="s">
        <v>4</v>
      </c>
      <c r="E92" s="58"/>
      <c r="F92" s="59"/>
      <c r="G92" s="59"/>
    </row>
    <row r="93" spans="1:8" ht="23.25" customHeight="1">
      <c r="A93" s="55" t="s">
        <v>5</v>
      </c>
      <c r="B93" s="56" t="s">
        <v>5</v>
      </c>
      <c r="C93" s="57"/>
      <c r="D93" s="58" t="s">
        <v>6</v>
      </c>
      <c r="E93" s="58"/>
      <c r="F93" s="60"/>
      <c r="G93" s="60"/>
    </row>
    <row r="94" spans="1:8">
      <c r="A94" s="61">
        <v>75</v>
      </c>
      <c r="B94" s="62" t="s">
        <v>7</v>
      </c>
      <c r="C94" s="63" t="s">
        <v>8</v>
      </c>
      <c r="D94" s="60" t="s">
        <v>6</v>
      </c>
      <c r="E94" s="60" t="s">
        <v>4157</v>
      </c>
      <c r="F94" s="64">
        <v>49300</v>
      </c>
      <c r="G94" s="64">
        <v>49300</v>
      </c>
    </row>
    <row r="95" spans="1:8">
      <c r="A95" s="61">
        <v>76</v>
      </c>
      <c r="B95" s="62" t="s">
        <v>2</v>
      </c>
      <c r="C95" s="63" t="s">
        <v>9</v>
      </c>
      <c r="D95" s="65" t="s">
        <v>10</v>
      </c>
      <c r="E95" s="60" t="s">
        <v>4157</v>
      </c>
      <c r="F95" s="64">
        <v>81300</v>
      </c>
      <c r="G95" s="64">
        <v>81300</v>
      </c>
    </row>
    <row r="96" spans="1:8">
      <c r="A96" s="61">
        <v>77</v>
      </c>
      <c r="B96" s="62" t="s">
        <v>11</v>
      </c>
      <c r="C96" s="63" t="s">
        <v>12</v>
      </c>
      <c r="D96" s="60" t="s">
        <v>13</v>
      </c>
      <c r="E96" s="60" t="s">
        <v>4157</v>
      </c>
      <c r="F96" s="64">
        <v>186000</v>
      </c>
      <c r="G96" s="64">
        <v>186000</v>
      </c>
      <c r="H96" s="53" t="s">
        <v>14</v>
      </c>
    </row>
    <row r="97" spans="1:7">
      <c r="A97" s="61">
        <v>78</v>
      </c>
      <c r="B97" s="62" t="s">
        <v>15</v>
      </c>
      <c r="C97" s="63" t="s">
        <v>16</v>
      </c>
      <c r="D97" s="65" t="s">
        <v>17</v>
      </c>
      <c r="E97" s="60" t="s">
        <v>4157</v>
      </c>
      <c r="F97" s="64">
        <v>233000</v>
      </c>
      <c r="G97" s="64">
        <v>233000</v>
      </c>
    </row>
    <row r="98" spans="1:7">
      <c r="A98" s="61">
        <v>79</v>
      </c>
      <c r="B98" s="62" t="s">
        <v>18</v>
      </c>
      <c r="C98" s="63" t="s">
        <v>19</v>
      </c>
      <c r="D98" s="65" t="s">
        <v>20</v>
      </c>
      <c r="E98" s="60" t="s">
        <v>4157</v>
      </c>
      <c r="F98" s="64">
        <v>268000</v>
      </c>
      <c r="G98" s="64">
        <v>268000</v>
      </c>
    </row>
    <row r="99" spans="1:7">
      <c r="A99" s="61">
        <v>80</v>
      </c>
      <c r="B99" s="62" t="s">
        <v>21</v>
      </c>
      <c r="C99" s="63" t="s">
        <v>22</v>
      </c>
      <c r="D99" s="65" t="s">
        <v>23</v>
      </c>
      <c r="E99" s="60" t="s">
        <v>4157</v>
      </c>
      <c r="F99" s="64">
        <v>598000</v>
      </c>
      <c r="G99" s="64">
        <v>598000</v>
      </c>
    </row>
    <row r="100" spans="1:7">
      <c r="A100" s="61">
        <v>81</v>
      </c>
      <c r="B100" s="62" t="s">
        <v>24</v>
      </c>
      <c r="C100" s="63" t="s">
        <v>25</v>
      </c>
      <c r="D100" s="65" t="s">
        <v>26</v>
      </c>
      <c r="E100" s="60" t="s">
        <v>4157</v>
      </c>
      <c r="F100" s="64">
        <v>468000</v>
      </c>
      <c r="G100" s="64">
        <v>468000</v>
      </c>
    </row>
    <row r="101" spans="1:7">
      <c r="A101" s="61">
        <v>82</v>
      </c>
      <c r="B101" s="62" t="s">
        <v>27</v>
      </c>
      <c r="C101" s="63" t="s">
        <v>28</v>
      </c>
      <c r="D101" s="65" t="s">
        <v>29</v>
      </c>
      <c r="E101" s="60" t="s">
        <v>4157</v>
      </c>
      <c r="F101" s="64">
        <v>816000</v>
      </c>
      <c r="G101" s="64">
        <v>816000</v>
      </c>
    </row>
    <row r="102" spans="1:7" ht="18.75" customHeight="1">
      <c r="A102" s="61">
        <v>83</v>
      </c>
      <c r="B102" s="62" t="s">
        <v>30</v>
      </c>
      <c r="C102" s="63" t="s">
        <v>31</v>
      </c>
      <c r="D102" s="65" t="s">
        <v>32</v>
      </c>
      <c r="E102" s="60" t="s">
        <v>4157</v>
      </c>
      <c r="F102" s="64">
        <v>2023000</v>
      </c>
      <c r="G102" s="64">
        <v>2023000</v>
      </c>
    </row>
    <row r="103" spans="1:7">
      <c r="A103" s="55" t="s">
        <v>33</v>
      </c>
      <c r="B103" s="56" t="s">
        <v>34</v>
      </c>
      <c r="C103" s="63" t="s">
        <v>12</v>
      </c>
      <c r="D103" s="58" t="s">
        <v>35</v>
      </c>
      <c r="E103" s="60"/>
      <c r="F103" s="64"/>
      <c r="G103" s="64"/>
    </row>
    <row r="104" spans="1:7">
      <c r="A104" s="61">
        <v>29</v>
      </c>
      <c r="B104" s="62" t="s">
        <v>36</v>
      </c>
      <c r="C104" s="63" t="s">
        <v>37</v>
      </c>
      <c r="D104" s="60" t="s">
        <v>38</v>
      </c>
      <c r="E104" s="60" t="s">
        <v>4157</v>
      </c>
      <c r="F104" s="64">
        <v>68300</v>
      </c>
      <c r="G104" s="64">
        <v>68300</v>
      </c>
    </row>
    <row r="105" spans="1:7">
      <c r="A105" s="61">
        <v>30</v>
      </c>
      <c r="B105" s="62" t="s">
        <v>39</v>
      </c>
      <c r="C105" s="63" t="s">
        <v>40</v>
      </c>
      <c r="D105" s="60" t="s">
        <v>41</v>
      </c>
      <c r="E105" s="60" t="s">
        <v>4157</v>
      </c>
      <c r="F105" s="64">
        <v>100000</v>
      </c>
      <c r="G105" s="64">
        <v>100000</v>
      </c>
    </row>
    <row r="106" spans="1:7">
      <c r="A106" s="61">
        <v>31</v>
      </c>
      <c r="B106" s="62" t="s">
        <v>42</v>
      </c>
      <c r="C106" s="63" t="s">
        <v>43</v>
      </c>
      <c r="D106" s="60" t="s">
        <v>44</v>
      </c>
      <c r="E106" s="60" t="s">
        <v>4157</v>
      </c>
      <c r="F106" s="64">
        <v>125000</v>
      </c>
      <c r="G106" s="64">
        <v>125000</v>
      </c>
    </row>
    <row r="107" spans="1:7">
      <c r="A107" s="61">
        <v>32</v>
      </c>
      <c r="B107" s="61"/>
      <c r="C107" s="63"/>
      <c r="D107" s="66" t="s">
        <v>45</v>
      </c>
      <c r="E107" s="60" t="s">
        <v>4157</v>
      </c>
      <c r="F107" s="64">
        <v>20700</v>
      </c>
      <c r="G107" s="64">
        <v>20700</v>
      </c>
    </row>
    <row r="108" spans="1:7">
      <c r="A108" s="61">
        <v>33</v>
      </c>
      <c r="B108" s="62" t="s">
        <v>46</v>
      </c>
      <c r="C108" s="63" t="s">
        <v>47</v>
      </c>
      <c r="D108" s="65" t="s">
        <v>48</v>
      </c>
      <c r="E108" s="60" t="s">
        <v>4157</v>
      </c>
      <c r="F108" s="64">
        <v>426000</v>
      </c>
      <c r="G108" s="64">
        <v>426000</v>
      </c>
    </row>
    <row r="109" spans="1:7">
      <c r="A109" s="61">
        <v>34</v>
      </c>
      <c r="B109" s="62" t="s">
        <v>49</v>
      </c>
      <c r="C109" s="63" t="s">
        <v>50</v>
      </c>
      <c r="D109" s="65" t="s">
        <v>51</v>
      </c>
      <c r="E109" s="60" t="s">
        <v>4157</v>
      </c>
      <c r="F109" s="64">
        <v>624000</v>
      </c>
      <c r="G109" s="64">
        <v>624000</v>
      </c>
    </row>
    <row r="110" spans="1:7">
      <c r="A110" s="61">
        <v>35</v>
      </c>
      <c r="B110" s="62" t="s">
        <v>52</v>
      </c>
      <c r="C110" s="63" t="s">
        <v>53</v>
      </c>
      <c r="D110" s="65" t="s">
        <v>54</v>
      </c>
      <c r="E110" s="60" t="s">
        <v>4157</v>
      </c>
      <c r="F110" s="64">
        <v>579000</v>
      </c>
      <c r="G110" s="64">
        <v>579000</v>
      </c>
    </row>
    <row r="111" spans="1:7">
      <c r="A111" s="61">
        <v>36</v>
      </c>
      <c r="B111" s="62" t="s">
        <v>55</v>
      </c>
      <c r="C111" s="63" t="s">
        <v>56</v>
      </c>
      <c r="D111" s="65" t="s">
        <v>57</v>
      </c>
      <c r="E111" s="60" t="s">
        <v>4157</v>
      </c>
      <c r="F111" s="64">
        <v>239000</v>
      </c>
      <c r="G111" s="64">
        <v>239000</v>
      </c>
    </row>
    <row r="112" spans="1:7">
      <c r="A112" s="61">
        <v>37</v>
      </c>
      <c r="B112" s="62" t="s">
        <v>58</v>
      </c>
      <c r="C112" s="63" t="s">
        <v>59</v>
      </c>
      <c r="D112" s="65" t="s">
        <v>60</v>
      </c>
      <c r="E112" s="60" t="s">
        <v>4157</v>
      </c>
      <c r="F112" s="64">
        <v>239000</v>
      </c>
      <c r="G112" s="64">
        <v>239000</v>
      </c>
    </row>
    <row r="113" spans="1:7">
      <c r="A113" s="61">
        <v>38</v>
      </c>
      <c r="B113" s="62" t="s">
        <v>61</v>
      </c>
      <c r="C113" s="63" t="s">
        <v>62</v>
      </c>
      <c r="D113" s="60" t="s">
        <v>63</v>
      </c>
      <c r="E113" s="60" t="s">
        <v>4157</v>
      </c>
      <c r="F113" s="64">
        <v>279000</v>
      </c>
      <c r="G113" s="64">
        <v>279000</v>
      </c>
    </row>
    <row r="114" spans="1:7">
      <c r="A114" s="61">
        <v>39</v>
      </c>
      <c r="B114" s="62" t="s">
        <v>64</v>
      </c>
      <c r="C114" s="63" t="s">
        <v>65</v>
      </c>
      <c r="D114" s="60" t="s">
        <v>66</v>
      </c>
      <c r="E114" s="60" t="s">
        <v>4157</v>
      </c>
      <c r="F114" s="64">
        <v>536000</v>
      </c>
      <c r="G114" s="64">
        <v>536000</v>
      </c>
    </row>
    <row r="115" spans="1:7">
      <c r="A115" s="61">
        <v>40</v>
      </c>
      <c r="B115" s="62" t="s">
        <v>67</v>
      </c>
      <c r="C115" s="63"/>
      <c r="D115" s="65" t="s">
        <v>68</v>
      </c>
      <c r="E115" s="60" t="s">
        <v>4157</v>
      </c>
      <c r="F115" s="64">
        <v>959000</v>
      </c>
      <c r="G115" s="64">
        <v>959000</v>
      </c>
    </row>
    <row r="116" spans="1:7" ht="31.5">
      <c r="A116" s="61">
        <v>41</v>
      </c>
      <c r="B116" s="62" t="s">
        <v>69</v>
      </c>
      <c r="C116" s="63"/>
      <c r="D116" s="65" t="s">
        <v>70</v>
      </c>
      <c r="E116" s="60" t="s">
        <v>4157</v>
      </c>
      <c r="F116" s="64">
        <v>401000</v>
      </c>
      <c r="G116" s="64">
        <v>401000</v>
      </c>
    </row>
    <row r="117" spans="1:7" ht="19.5" customHeight="1">
      <c r="A117" s="55" t="s">
        <v>34</v>
      </c>
      <c r="B117" s="56" t="s">
        <v>71</v>
      </c>
      <c r="C117" s="63" t="s">
        <v>12</v>
      </c>
      <c r="D117" s="67" t="s">
        <v>72</v>
      </c>
      <c r="E117" s="60"/>
      <c r="F117" s="64"/>
      <c r="G117" s="64"/>
    </row>
    <row r="118" spans="1:7">
      <c r="A118" s="61">
        <v>42</v>
      </c>
      <c r="B118" s="62" t="s">
        <v>73</v>
      </c>
      <c r="C118" s="63" t="s">
        <v>74</v>
      </c>
      <c r="D118" s="65" t="s">
        <v>75</v>
      </c>
      <c r="E118" s="60" t="s">
        <v>4157</v>
      </c>
      <c r="F118" s="64">
        <v>532000</v>
      </c>
      <c r="G118" s="64">
        <v>532000</v>
      </c>
    </row>
    <row r="119" spans="1:7">
      <c r="A119" s="61">
        <v>43</v>
      </c>
      <c r="B119" s="62" t="s">
        <v>76</v>
      </c>
      <c r="C119" s="63" t="s">
        <v>77</v>
      </c>
      <c r="D119" s="65" t="s">
        <v>78</v>
      </c>
      <c r="E119" s="60" t="s">
        <v>4157</v>
      </c>
      <c r="F119" s="64">
        <v>643000</v>
      </c>
      <c r="G119" s="64">
        <v>643000</v>
      </c>
    </row>
    <row r="120" spans="1:7">
      <c r="A120" s="61">
        <v>44</v>
      </c>
      <c r="B120" s="62" t="s">
        <v>79</v>
      </c>
      <c r="C120" s="63" t="s">
        <v>80</v>
      </c>
      <c r="D120" s="65" t="s">
        <v>81</v>
      </c>
      <c r="E120" s="60" t="s">
        <v>4157</v>
      </c>
      <c r="F120" s="64">
        <v>1712000</v>
      </c>
      <c r="G120" s="64">
        <v>1712000</v>
      </c>
    </row>
    <row r="121" spans="1:7">
      <c r="A121" s="61">
        <v>45</v>
      </c>
      <c r="B121" s="62" t="s">
        <v>82</v>
      </c>
      <c r="C121" s="63" t="s">
        <v>83</v>
      </c>
      <c r="D121" s="65" t="s">
        <v>84</v>
      </c>
      <c r="E121" s="60" t="s">
        <v>4157</v>
      </c>
      <c r="F121" s="64">
        <v>1461000</v>
      </c>
      <c r="G121" s="64">
        <v>1461000</v>
      </c>
    </row>
    <row r="122" spans="1:7">
      <c r="A122" s="61">
        <v>46</v>
      </c>
      <c r="B122" s="62" t="s">
        <v>85</v>
      </c>
      <c r="C122" s="63"/>
      <c r="D122" s="65" t="s">
        <v>86</v>
      </c>
      <c r="E122" s="60" t="s">
        <v>4157</v>
      </c>
      <c r="F122" s="64">
        <v>3467000</v>
      </c>
      <c r="G122" s="64">
        <v>3467000</v>
      </c>
    </row>
    <row r="123" spans="1:7">
      <c r="A123" s="61">
        <v>47</v>
      </c>
      <c r="B123" s="62" t="s">
        <v>87</v>
      </c>
      <c r="C123" s="63"/>
      <c r="D123" s="65" t="s">
        <v>88</v>
      </c>
      <c r="E123" s="60" t="s">
        <v>4157</v>
      </c>
      <c r="F123" s="64">
        <v>3154000</v>
      </c>
      <c r="G123" s="64">
        <v>3154000</v>
      </c>
    </row>
    <row r="124" spans="1:7">
      <c r="A124" s="61">
        <v>48</v>
      </c>
      <c r="B124" s="62" t="s">
        <v>89</v>
      </c>
      <c r="C124" s="63" t="s">
        <v>90</v>
      </c>
      <c r="D124" s="65" t="s">
        <v>91</v>
      </c>
      <c r="E124" s="60" t="s">
        <v>4157</v>
      </c>
      <c r="F124" s="64">
        <v>3004000</v>
      </c>
      <c r="G124" s="64">
        <v>3004000</v>
      </c>
    </row>
    <row r="125" spans="1:7">
      <c r="A125" s="61">
        <v>49</v>
      </c>
      <c r="B125" s="62" t="s">
        <v>92</v>
      </c>
      <c r="C125" s="63"/>
      <c r="D125" s="65" t="s">
        <v>93</v>
      </c>
      <c r="E125" s="60" t="s">
        <v>4157</v>
      </c>
      <c r="F125" s="64">
        <v>2748000</v>
      </c>
      <c r="G125" s="64">
        <v>2748000</v>
      </c>
    </row>
    <row r="126" spans="1:7">
      <c r="A126" s="61">
        <v>50</v>
      </c>
      <c r="B126" s="62" t="s">
        <v>94</v>
      </c>
      <c r="C126" s="63"/>
      <c r="D126" s="65" t="s">
        <v>95</v>
      </c>
      <c r="E126" s="60" t="s">
        <v>4157</v>
      </c>
      <c r="F126" s="64">
        <v>6694000</v>
      </c>
      <c r="G126" s="64">
        <v>6694000</v>
      </c>
    </row>
    <row r="127" spans="1:7">
      <c r="A127" s="61">
        <v>51</v>
      </c>
      <c r="B127" s="62" t="s">
        <v>96</v>
      </c>
      <c r="C127" s="63"/>
      <c r="D127" s="65" t="s">
        <v>97</v>
      </c>
      <c r="E127" s="60" t="s">
        <v>4157</v>
      </c>
      <c r="F127" s="64">
        <v>6665000</v>
      </c>
      <c r="G127" s="64">
        <v>6665000</v>
      </c>
    </row>
    <row r="128" spans="1:7">
      <c r="A128" s="61">
        <v>52</v>
      </c>
      <c r="B128" s="62" t="s">
        <v>98</v>
      </c>
      <c r="C128" s="63" t="s">
        <v>99</v>
      </c>
      <c r="D128" s="65" t="s">
        <v>100</v>
      </c>
      <c r="E128" s="60" t="s">
        <v>4157</v>
      </c>
      <c r="F128" s="64">
        <v>19913000</v>
      </c>
      <c r="G128" s="64">
        <v>19913000</v>
      </c>
    </row>
    <row r="129" spans="1:9">
      <c r="A129" s="61">
        <v>53</v>
      </c>
      <c r="B129" s="62" t="s">
        <v>101</v>
      </c>
      <c r="C129" s="63" t="s">
        <v>102</v>
      </c>
      <c r="D129" s="68" t="s">
        <v>103</v>
      </c>
      <c r="E129" s="60" t="s">
        <v>4157</v>
      </c>
      <c r="F129" s="64">
        <v>20729000</v>
      </c>
      <c r="G129" s="64">
        <v>20729000</v>
      </c>
      <c r="H129" s="54"/>
      <c r="I129" s="3"/>
    </row>
    <row r="130" spans="1:9">
      <c r="A130" s="61">
        <v>54</v>
      </c>
      <c r="B130" s="62" t="s">
        <v>104</v>
      </c>
      <c r="C130" s="63" t="s">
        <v>105</v>
      </c>
      <c r="D130" s="65" t="s">
        <v>106</v>
      </c>
      <c r="E130" s="60" t="s">
        <v>4157</v>
      </c>
      <c r="F130" s="64">
        <v>5686000</v>
      </c>
      <c r="G130" s="64">
        <v>5686000</v>
      </c>
    </row>
    <row r="131" spans="1:9">
      <c r="A131" s="61">
        <v>55</v>
      </c>
      <c r="B131" s="62" t="s">
        <v>107</v>
      </c>
      <c r="C131" s="63" t="s">
        <v>108</v>
      </c>
      <c r="D131" s="65" t="s">
        <v>109</v>
      </c>
      <c r="E131" s="60" t="s">
        <v>4157</v>
      </c>
      <c r="F131" s="64">
        <v>6026000</v>
      </c>
      <c r="G131" s="64">
        <v>6026000</v>
      </c>
    </row>
    <row r="132" spans="1:9" ht="31.5">
      <c r="A132" s="61">
        <v>56</v>
      </c>
      <c r="B132" s="62" t="s">
        <v>110</v>
      </c>
      <c r="C132" s="63" t="s">
        <v>111</v>
      </c>
      <c r="D132" s="60" t="s">
        <v>112</v>
      </c>
      <c r="E132" s="60" t="s">
        <v>4157</v>
      </c>
      <c r="F132" s="64">
        <v>6926000</v>
      </c>
      <c r="G132" s="64">
        <v>6926000</v>
      </c>
    </row>
    <row r="133" spans="1:9">
      <c r="A133" s="61">
        <v>57</v>
      </c>
      <c r="B133" s="62" t="s">
        <v>113</v>
      </c>
      <c r="C133" s="63" t="s">
        <v>114</v>
      </c>
      <c r="D133" s="60" t="s">
        <v>115</v>
      </c>
      <c r="E133" s="60" t="s">
        <v>4157</v>
      </c>
      <c r="F133" s="64">
        <v>9176000</v>
      </c>
      <c r="G133" s="64">
        <v>9176000</v>
      </c>
    </row>
    <row r="134" spans="1:9" ht="18" customHeight="1">
      <c r="A134" s="61">
        <v>58</v>
      </c>
      <c r="B134" s="62" t="s">
        <v>116</v>
      </c>
      <c r="C134" s="63"/>
      <c r="D134" s="60" t="s">
        <v>117</v>
      </c>
      <c r="E134" s="60" t="s">
        <v>4157</v>
      </c>
      <c r="F134" s="64">
        <v>7926000</v>
      </c>
      <c r="G134" s="64">
        <v>7926000</v>
      </c>
    </row>
    <row r="135" spans="1:9" ht="18" customHeight="1">
      <c r="A135" s="61">
        <v>59</v>
      </c>
      <c r="B135" s="62" t="s">
        <v>118</v>
      </c>
      <c r="C135" s="63" t="s">
        <v>119</v>
      </c>
      <c r="D135" s="60" t="s">
        <v>120</v>
      </c>
      <c r="E135" s="60" t="s">
        <v>4157</v>
      </c>
      <c r="F135" s="64">
        <v>9776000</v>
      </c>
      <c r="G135" s="64">
        <v>9776000</v>
      </c>
    </row>
    <row r="136" spans="1:9" ht="18" customHeight="1">
      <c r="A136" s="61">
        <v>60</v>
      </c>
      <c r="B136" s="62" t="s">
        <v>121</v>
      </c>
      <c r="C136" s="63" t="s">
        <v>122</v>
      </c>
      <c r="D136" s="60" t="s">
        <v>123</v>
      </c>
      <c r="E136" s="60" t="s">
        <v>4157</v>
      </c>
      <c r="F136" s="64">
        <v>9226000</v>
      </c>
      <c r="G136" s="64">
        <v>9226000</v>
      </c>
    </row>
    <row r="137" spans="1:9" ht="55.5" customHeight="1">
      <c r="A137" s="61">
        <v>61</v>
      </c>
      <c r="B137" s="62" t="s">
        <v>124</v>
      </c>
      <c r="C137" s="63" t="s">
        <v>125</v>
      </c>
      <c r="D137" s="60" t="s">
        <v>126</v>
      </c>
      <c r="E137" s="60" t="s">
        <v>4157</v>
      </c>
      <c r="F137" s="64">
        <v>2213000</v>
      </c>
      <c r="G137" s="64">
        <v>2213000</v>
      </c>
    </row>
    <row r="138" spans="1:9" ht="18" customHeight="1">
      <c r="A138" s="61">
        <v>62</v>
      </c>
      <c r="B138" s="62" t="s">
        <v>127</v>
      </c>
      <c r="C138" s="63"/>
      <c r="D138" s="65" t="s">
        <v>128</v>
      </c>
      <c r="E138" s="60" t="s">
        <v>4157</v>
      </c>
      <c r="F138" s="64">
        <v>1206000</v>
      </c>
      <c r="G138" s="64">
        <v>1206000</v>
      </c>
    </row>
    <row r="139" spans="1:9" ht="28.5" customHeight="1">
      <c r="A139" s="61">
        <v>63</v>
      </c>
      <c r="B139" s="62" t="s">
        <v>129</v>
      </c>
      <c r="C139" s="63" t="s">
        <v>125</v>
      </c>
      <c r="D139" s="60" t="s">
        <v>130</v>
      </c>
      <c r="E139" s="60" t="s">
        <v>4157</v>
      </c>
      <c r="F139" s="64">
        <v>3726000</v>
      </c>
      <c r="G139" s="64">
        <v>3726000</v>
      </c>
    </row>
    <row r="140" spans="1:9" ht="18" customHeight="1">
      <c r="A140" s="61">
        <v>64</v>
      </c>
      <c r="B140" s="62" t="s">
        <v>131</v>
      </c>
      <c r="C140" s="63" t="s">
        <v>132</v>
      </c>
      <c r="D140" s="65" t="s">
        <v>133</v>
      </c>
      <c r="E140" s="60" t="s">
        <v>4157</v>
      </c>
      <c r="F140" s="64">
        <v>1786000</v>
      </c>
      <c r="G140" s="64">
        <v>1786000</v>
      </c>
    </row>
    <row r="141" spans="1:9">
      <c r="A141" s="61">
        <v>65</v>
      </c>
      <c r="B141" s="62" t="s">
        <v>134</v>
      </c>
      <c r="C141" s="63" t="s">
        <v>135</v>
      </c>
      <c r="D141" s="65" t="s">
        <v>136</v>
      </c>
      <c r="E141" s="60" t="s">
        <v>4157</v>
      </c>
      <c r="F141" s="64">
        <v>1286000</v>
      </c>
      <c r="G141" s="64">
        <v>1286000</v>
      </c>
    </row>
    <row r="142" spans="1:9" ht="31.5">
      <c r="A142" s="61">
        <v>66</v>
      </c>
      <c r="B142" s="62" t="s">
        <v>137</v>
      </c>
      <c r="C142" s="63" t="s">
        <v>138</v>
      </c>
      <c r="D142" s="60" t="s">
        <v>139</v>
      </c>
      <c r="E142" s="60" t="s">
        <v>4157</v>
      </c>
      <c r="F142" s="64">
        <v>3226000</v>
      </c>
      <c r="G142" s="64">
        <v>3226000</v>
      </c>
    </row>
    <row r="143" spans="1:9">
      <c r="A143" s="61">
        <v>67</v>
      </c>
      <c r="B143" s="62" t="s">
        <v>140</v>
      </c>
      <c r="C143" s="63" t="s">
        <v>141</v>
      </c>
      <c r="D143" s="65" t="s">
        <v>142</v>
      </c>
      <c r="E143" s="60" t="s">
        <v>4157</v>
      </c>
      <c r="F143" s="64">
        <v>2227000</v>
      </c>
      <c r="G143" s="64">
        <v>2227000</v>
      </c>
    </row>
    <row r="144" spans="1:9">
      <c r="A144" s="61">
        <v>68</v>
      </c>
      <c r="B144" s="62" t="s">
        <v>143</v>
      </c>
      <c r="C144" s="63" t="s">
        <v>144</v>
      </c>
      <c r="D144" s="65" t="s">
        <v>145</v>
      </c>
      <c r="E144" s="60" t="s">
        <v>4157</v>
      </c>
      <c r="F144" s="64">
        <v>1322000</v>
      </c>
      <c r="G144" s="64">
        <v>1322000</v>
      </c>
    </row>
    <row r="145" spans="1:8">
      <c r="A145" s="61">
        <v>69</v>
      </c>
      <c r="B145" s="62" t="s">
        <v>146</v>
      </c>
      <c r="C145" s="63"/>
      <c r="D145" s="65" t="s">
        <v>147</v>
      </c>
      <c r="E145" s="60" t="s">
        <v>4157</v>
      </c>
      <c r="F145" s="64">
        <v>8691000</v>
      </c>
      <c r="G145" s="64">
        <v>8691000</v>
      </c>
    </row>
    <row r="146" spans="1:8">
      <c r="A146" s="61">
        <v>70</v>
      </c>
      <c r="B146" s="62" t="s">
        <v>148</v>
      </c>
      <c r="C146" s="63"/>
      <c r="D146" s="65" t="s">
        <v>149</v>
      </c>
      <c r="E146" s="60" t="s">
        <v>4157</v>
      </c>
      <c r="F146" s="64">
        <v>3191000</v>
      </c>
      <c r="G146" s="64">
        <v>3191000</v>
      </c>
    </row>
    <row r="147" spans="1:8">
      <c r="A147" s="55" t="s">
        <v>71</v>
      </c>
      <c r="B147" s="56" t="s">
        <v>150</v>
      </c>
      <c r="C147" s="63" t="s">
        <v>12</v>
      </c>
      <c r="D147" s="58" t="s">
        <v>151</v>
      </c>
      <c r="E147" s="60"/>
      <c r="F147" s="64"/>
      <c r="G147" s="64"/>
    </row>
    <row r="148" spans="1:8">
      <c r="A148" s="61">
        <v>71</v>
      </c>
      <c r="B148" s="62" t="s">
        <v>152</v>
      </c>
      <c r="C148" s="63" t="s">
        <v>12</v>
      </c>
      <c r="D148" s="65" t="s">
        <v>153</v>
      </c>
      <c r="E148" s="60" t="s">
        <v>4157</v>
      </c>
      <c r="F148" s="64">
        <v>84800</v>
      </c>
      <c r="G148" s="64">
        <v>84800</v>
      </c>
      <c r="H148" s="6" t="s">
        <v>154</v>
      </c>
    </row>
    <row r="149" spans="1:8">
      <c r="A149" s="61">
        <v>72</v>
      </c>
      <c r="B149" s="62" t="s">
        <v>155</v>
      </c>
      <c r="C149" s="63" t="s">
        <v>12</v>
      </c>
      <c r="D149" s="65" t="s">
        <v>156</v>
      </c>
      <c r="E149" s="60" t="s">
        <v>4157</v>
      </c>
      <c r="F149" s="64">
        <v>144000</v>
      </c>
      <c r="G149" s="64">
        <v>144000</v>
      </c>
    </row>
    <row r="150" spans="1:8">
      <c r="A150" s="55" t="s">
        <v>157</v>
      </c>
      <c r="B150" s="56" t="s">
        <v>157</v>
      </c>
      <c r="C150" s="63"/>
      <c r="D150" s="58" t="s">
        <v>158</v>
      </c>
      <c r="E150" s="60"/>
      <c r="F150" s="64"/>
      <c r="G150" s="64"/>
    </row>
    <row r="151" spans="1:8">
      <c r="A151" s="69">
        <v>73</v>
      </c>
      <c r="B151" s="70" t="s">
        <v>159</v>
      </c>
      <c r="C151" s="71"/>
      <c r="D151" s="72" t="s">
        <v>160</v>
      </c>
      <c r="E151" s="60" t="s">
        <v>4157</v>
      </c>
      <c r="F151" s="64">
        <v>227000</v>
      </c>
      <c r="G151" s="64">
        <v>227000</v>
      </c>
    </row>
    <row r="152" spans="1:8">
      <c r="A152" s="69">
        <v>74</v>
      </c>
      <c r="B152" s="70" t="s">
        <v>161</v>
      </c>
      <c r="C152" s="63" t="s">
        <v>162</v>
      </c>
      <c r="D152" s="65" t="s">
        <v>163</v>
      </c>
      <c r="E152" s="60" t="s">
        <v>4157</v>
      </c>
      <c r="F152" s="64">
        <v>479000</v>
      </c>
      <c r="G152" s="64">
        <v>479000</v>
      </c>
    </row>
    <row r="153" spans="1:8">
      <c r="A153" s="69">
        <v>75</v>
      </c>
      <c r="B153" s="70" t="s">
        <v>164</v>
      </c>
      <c r="C153" s="71"/>
      <c r="D153" s="72" t="s">
        <v>165</v>
      </c>
      <c r="E153" s="60" t="s">
        <v>4157</v>
      </c>
      <c r="F153" s="64">
        <v>1027000</v>
      </c>
      <c r="G153" s="64">
        <v>1027000</v>
      </c>
    </row>
    <row r="154" spans="1:8">
      <c r="A154" s="69">
        <v>76</v>
      </c>
      <c r="B154" s="70" t="s">
        <v>166</v>
      </c>
      <c r="C154" s="63" t="s">
        <v>167</v>
      </c>
      <c r="D154" s="65" t="s">
        <v>168</v>
      </c>
      <c r="E154" s="60" t="s">
        <v>4157</v>
      </c>
      <c r="F154" s="64">
        <v>498000</v>
      </c>
      <c r="G154" s="64">
        <v>498000</v>
      </c>
    </row>
    <row r="155" spans="1:8">
      <c r="A155" s="69">
        <v>77</v>
      </c>
      <c r="B155" s="70" t="s">
        <v>169</v>
      </c>
      <c r="C155" s="63" t="s">
        <v>170</v>
      </c>
      <c r="D155" s="65" t="s">
        <v>171</v>
      </c>
      <c r="E155" s="60" t="s">
        <v>4157</v>
      </c>
      <c r="F155" s="64">
        <v>35600</v>
      </c>
      <c r="G155" s="64">
        <v>35600</v>
      </c>
    </row>
    <row r="156" spans="1:8">
      <c r="A156" s="69">
        <v>78</v>
      </c>
      <c r="B156" s="70" t="s">
        <v>172</v>
      </c>
      <c r="C156" s="63"/>
      <c r="D156" s="65" t="s">
        <v>173</v>
      </c>
      <c r="E156" s="60" t="s">
        <v>4157</v>
      </c>
      <c r="F156" s="64">
        <v>166000</v>
      </c>
      <c r="G156" s="64">
        <v>166000</v>
      </c>
    </row>
    <row r="157" spans="1:8">
      <c r="A157" s="69">
        <v>79</v>
      </c>
      <c r="B157" s="70" t="s">
        <v>174</v>
      </c>
      <c r="C157" s="63" t="s">
        <v>175</v>
      </c>
      <c r="D157" s="65" t="s">
        <v>176</v>
      </c>
      <c r="E157" s="60" t="s">
        <v>4157</v>
      </c>
      <c r="F157" s="64">
        <v>143000</v>
      </c>
      <c r="G157" s="64">
        <v>143000</v>
      </c>
    </row>
    <row r="158" spans="1:8">
      <c r="A158" s="69">
        <v>80</v>
      </c>
      <c r="B158" s="70" t="s">
        <v>177</v>
      </c>
      <c r="C158" s="63" t="s">
        <v>178</v>
      </c>
      <c r="D158" s="65" t="s">
        <v>179</v>
      </c>
      <c r="E158" s="60" t="s">
        <v>4157</v>
      </c>
      <c r="F158" s="64">
        <v>183000</v>
      </c>
      <c r="G158" s="64">
        <v>183000</v>
      </c>
    </row>
    <row r="159" spans="1:8">
      <c r="A159" s="69">
        <v>81</v>
      </c>
      <c r="B159" s="70" t="s">
        <v>180</v>
      </c>
      <c r="C159" s="63" t="s">
        <v>181</v>
      </c>
      <c r="D159" s="65" t="s">
        <v>182</v>
      </c>
      <c r="E159" s="60" t="s">
        <v>4157</v>
      </c>
      <c r="F159" s="64">
        <v>150000</v>
      </c>
      <c r="G159" s="64">
        <v>150000</v>
      </c>
    </row>
    <row r="160" spans="1:8">
      <c r="A160" s="69">
        <v>82</v>
      </c>
      <c r="B160" s="70" t="s">
        <v>183</v>
      </c>
      <c r="C160" s="63" t="s">
        <v>184</v>
      </c>
      <c r="D160" s="65" t="s">
        <v>185</v>
      </c>
      <c r="E160" s="60" t="s">
        <v>4157</v>
      </c>
      <c r="F160" s="64">
        <v>214000</v>
      </c>
      <c r="G160" s="64">
        <v>214000</v>
      </c>
    </row>
    <row r="161" spans="1:7">
      <c r="A161" s="69">
        <v>83</v>
      </c>
      <c r="B161" s="70" t="s">
        <v>186</v>
      </c>
      <c r="C161" s="63" t="s">
        <v>187</v>
      </c>
      <c r="D161" s="65" t="s">
        <v>188</v>
      </c>
      <c r="E161" s="60" t="s">
        <v>4157</v>
      </c>
      <c r="F161" s="64">
        <v>259000</v>
      </c>
      <c r="G161" s="64">
        <v>259000</v>
      </c>
    </row>
    <row r="162" spans="1:7">
      <c r="A162" s="69">
        <v>84</v>
      </c>
      <c r="B162" s="70" t="s">
        <v>189</v>
      </c>
      <c r="C162" s="63" t="s">
        <v>190</v>
      </c>
      <c r="D162" s="65" t="s">
        <v>191</v>
      </c>
      <c r="E162" s="60" t="s">
        <v>4157</v>
      </c>
      <c r="F162" s="64">
        <v>184000</v>
      </c>
      <c r="G162" s="64">
        <v>184000</v>
      </c>
    </row>
    <row r="163" spans="1:7">
      <c r="A163" s="69">
        <v>85</v>
      </c>
      <c r="B163" s="70" t="s">
        <v>192</v>
      </c>
      <c r="C163" s="63" t="s">
        <v>193</v>
      </c>
      <c r="D163" s="65" t="s">
        <v>194</v>
      </c>
      <c r="E163" s="60" t="s">
        <v>4157</v>
      </c>
      <c r="F163" s="64">
        <v>114000</v>
      </c>
      <c r="G163" s="64">
        <v>114000</v>
      </c>
    </row>
    <row r="164" spans="1:7">
      <c r="A164" s="69">
        <v>86</v>
      </c>
      <c r="B164" s="70" t="s">
        <v>195</v>
      </c>
      <c r="C164" s="71"/>
      <c r="D164" s="72" t="s">
        <v>196</v>
      </c>
      <c r="E164" s="60" t="s">
        <v>4157</v>
      </c>
      <c r="F164" s="64">
        <v>170000</v>
      </c>
      <c r="G164" s="64">
        <v>170000</v>
      </c>
    </row>
    <row r="165" spans="1:7">
      <c r="A165" s="69">
        <v>87</v>
      </c>
      <c r="B165" s="70" t="s">
        <v>197</v>
      </c>
      <c r="C165" s="63"/>
      <c r="D165" s="65" t="s">
        <v>198</v>
      </c>
      <c r="E165" s="60" t="s">
        <v>4157</v>
      </c>
      <c r="F165" s="64">
        <v>228000</v>
      </c>
      <c r="G165" s="64">
        <v>228000</v>
      </c>
    </row>
    <row r="166" spans="1:7">
      <c r="A166" s="69">
        <v>88</v>
      </c>
      <c r="B166" s="70" t="s">
        <v>199</v>
      </c>
      <c r="C166" s="63" t="s">
        <v>200</v>
      </c>
      <c r="D166" s="65" t="s">
        <v>201</v>
      </c>
      <c r="E166" s="60" t="s">
        <v>4157</v>
      </c>
      <c r="F166" s="64">
        <v>116000</v>
      </c>
      <c r="G166" s="64">
        <v>116000</v>
      </c>
    </row>
    <row r="167" spans="1:7" ht="31.5">
      <c r="A167" s="69">
        <v>89</v>
      </c>
      <c r="B167" s="70" t="s">
        <v>202</v>
      </c>
      <c r="C167" s="63" t="s">
        <v>203</v>
      </c>
      <c r="D167" s="65" t="s">
        <v>204</v>
      </c>
      <c r="E167" s="60" t="s">
        <v>4157</v>
      </c>
      <c r="F167" s="64">
        <v>159000</v>
      </c>
      <c r="G167" s="64">
        <v>159000</v>
      </c>
    </row>
    <row r="168" spans="1:7" ht="31.5">
      <c r="A168" s="69">
        <v>90</v>
      </c>
      <c r="B168" s="70" t="s">
        <v>205</v>
      </c>
      <c r="C168" s="63" t="s">
        <v>206</v>
      </c>
      <c r="D168" s="65" t="s">
        <v>207</v>
      </c>
      <c r="E168" s="60" t="s">
        <v>4157</v>
      </c>
      <c r="F168" s="64">
        <v>743000</v>
      </c>
      <c r="G168" s="64">
        <v>743000</v>
      </c>
    </row>
    <row r="169" spans="1:7">
      <c r="A169" s="69">
        <v>91</v>
      </c>
      <c r="B169" s="70" t="s">
        <v>208</v>
      </c>
      <c r="C169" s="63" t="s">
        <v>209</v>
      </c>
      <c r="D169" s="65" t="s">
        <v>210</v>
      </c>
      <c r="E169" s="60" t="s">
        <v>4157</v>
      </c>
      <c r="F169" s="64">
        <v>116000</v>
      </c>
      <c r="G169" s="64">
        <v>116000</v>
      </c>
    </row>
    <row r="170" spans="1:7">
      <c r="A170" s="69">
        <v>92</v>
      </c>
      <c r="B170" s="70" t="s">
        <v>211</v>
      </c>
      <c r="C170" s="63" t="s">
        <v>212</v>
      </c>
      <c r="D170" s="65" t="s">
        <v>213</v>
      </c>
      <c r="E170" s="60" t="s">
        <v>4157</v>
      </c>
      <c r="F170" s="64">
        <v>158000</v>
      </c>
      <c r="G170" s="64">
        <v>158000</v>
      </c>
    </row>
    <row r="171" spans="1:7">
      <c r="A171" s="69">
        <v>93</v>
      </c>
      <c r="B171" s="70" t="s">
        <v>214</v>
      </c>
      <c r="C171" s="63" t="s">
        <v>215</v>
      </c>
      <c r="D171" s="65" t="s">
        <v>216</v>
      </c>
      <c r="E171" s="60" t="s">
        <v>4157</v>
      </c>
      <c r="F171" s="64">
        <v>537000</v>
      </c>
      <c r="G171" s="64">
        <v>537000</v>
      </c>
    </row>
    <row r="172" spans="1:7">
      <c r="A172" s="69">
        <v>94</v>
      </c>
      <c r="B172" s="70" t="s">
        <v>217</v>
      </c>
      <c r="C172" s="63" t="s">
        <v>218</v>
      </c>
      <c r="D172" s="65" t="s">
        <v>219</v>
      </c>
      <c r="E172" s="60" t="s">
        <v>4157</v>
      </c>
      <c r="F172" s="64">
        <v>135000</v>
      </c>
      <c r="G172" s="64">
        <v>135000</v>
      </c>
    </row>
    <row r="173" spans="1:7">
      <c r="A173" s="69">
        <v>95</v>
      </c>
      <c r="B173" s="70" t="s">
        <v>220</v>
      </c>
      <c r="C173" s="63"/>
      <c r="D173" s="65" t="s">
        <v>221</v>
      </c>
      <c r="E173" s="60" t="s">
        <v>4157</v>
      </c>
      <c r="F173" s="64">
        <v>2367000</v>
      </c>
      <c r="G173" s="64">
        <v>2367000</v>
      </c>
    </row>
    <row r="174" spans="1:7">
      <c r="A174" s="69">
        <v>96</v>
      </c>
      <c r="B174" s="70" t="s">
        <v>222</v>
      </c>
      <c r="C174" s="63" t="s">
        <v>223</v>
      </c>
      <c r="D174" s="65" t="s">
        <v>224</v>
      </c>
      <c r="E174" s="60" t="s">
        <v>4157</v>
      </c>
      <c r="F174" s="64">
        <v>607000</v>
      </c>
      <c r="G174" s="64">
        <v>607000</v>
      </c>
    </row>
    <row r="175" spans="1:7">
      <c r="A175" s="69">
        <v>97</v>
      </c>
      <c r="B175" s="70" t="s">
        <v>225</v>
      </c>
      <c r="C175" s="71"/>
      <c r="D175" s="72" t="s">
        <v>226</v>
      </c>
      <c r="E175" s="60" t="s">
        <v>4157</v>
      </c>
      <c r="F175" s="64">
        <v>697000</v>
      </c>
      <c r="G175" s="64">
        <v>697000</v>
      </c>
    </row>
    <row r="176" spans="1:7">
      <c r="A176" s="69">
        <v>98</v>
      </c>
      <c r="B176" s="70" t="s">
        <v>227</v>
      </c>
      <c r="C176" s="71"/>
      <c r="D176" s="72" t="s">
        <v>228</v>
      </c>
      <c r="E176" s="60" t="s">
        <v>4157</v>
      </c>
      <c r="F176" s="64">
        <v>1218000</v>
      </c>
      <c r="G176" s="64">
        <v>1218000</v>
      </c>
    </row>
    <row r="177" spans="1:7">
      <c r="A177" s="69">
        <v>99</v>
      </c>
      <c r="B177" s="70" t="s">
        <v>229</v>
      </c>
      <c r="C177" s="63" t="s">
        <v>230</v>
      </c>
      <c r="D177" s="65" t="s">
        <v>231</v>
      </c>
      <c r="E177" s="60" t="s">
        <v>4157</v>
      </c>
      <c r="F177" s="64">
        <v>557000</v>
      </c>
      <c r="G177" s="64">
        <v>557000</v>
      </c>
    </row>
    <row r="178" spans="1:7">
      <c r="A178" s="69">
        <v>100</v>
      </c>
      <c r="B178" s="70" t="s">
        <v>232</v>
      </c>
      <c r="C178" s="63" t="s">
        <v>233</v>
      </c>
      <c r="D178" s="65" t="s">
        <v>234</v>
      </c>
      <c r="E178" s="60" t="s">
        <v>4157</v>
      </c>
      <c r="F178" s="64">
        <v>1379000</v>
      </c>
      <c r="G178" s="64">
        <v>1379000</v>
      </c>
    </row>
    <row r="179" spans="1:7">
      <c r="A179" s="69">
        <v>101</v>
      </c>
      <c r="B179" s="70" t="s">
        <v>235</v>
      </c>
      <c r="C179" s="63" t="s">
        <v>236</v>
      </c>
      <c r="D179" s="65" t="s">
        <v>237</v>
      </c>
      <c r="E179" s="60" t="s">
        <v>4157</v>
      </c>
      <c r="F179" s="64">
        <v>664000</v>
      </c>
      <c r="G179" s="64">
        <v>664000</v>
      </c>
    </row>
    <row r="180" spans="1:7">
      <c r="A180" s="69">
        <v>102</v>
      </c>
      <c r="B180" s="70" t="s">
        <v>238</v>
      </c>
      <c r="C180" s="63" t="s">
        <v>239</v>
      </c>
      <c r="D180" s="65" t="s">
        <v>240</v>
      </c>
      <c r="E180" s="60" t="s">
        <v>4157</v>
      </c>
      <c r="F180" s="64">
        <v>1137000</v>
      </c>
      <c r="G180" s="64">
        <v>1137000</v>
      </c>
    </row>
    <row r="181" spans="1:7">
      <c r="A181" s="69">
        <v>103</v>
      </c>
      <c r="B181" s="70" t="s">
        <v>241</v>
      </c>
      <c r="C181" s="63" t="s">
        <v>242</v>
      </c>
      <c r="D181" s="65" t="s">
        <v>243</v>
      </c>
      <c r="E181" s="60" t="s">
        <v>4157</v>
      </c>
      <c r="F181" s="64">
        <v>1137000</v>
      </c>
      <c r="G181" s="64">
        <v>1137000</v>
      </c>
    </row>
    <row r="182" spans="1:7">
      <c r="A182" s="69">
        <v>104</v>
      </c>
      <c r="B182" s="70" t="s">
        <v>244</v>
      </c>
      <c r="C182" s="71"/>
      <c r="D182" s="72" t="s">
        <v>245</v>
      </c>
      <c r="E182" s="60" t="s">
        <v>4157</v>
      </c>
      <c r="F182" s="64">
        <v>6846000</v>
      </c>
      <c r="G182" s="64">
        <v>6846000</v>
      </c>
    </row>
    <row r="183" spans="1:7">
      <c r="A183" s="69">
        <v>105</v>
      </c>
      <c r="B183" s="70" t="s">
        <v>241</v>
      </c>
      <c r="C183" s="63" t="s">
        <v>246</v>
      </c>
      <c r="D183" s="65" t="s">
        <v>247</v>
      </c>
      <c r="E183" s="60" t="s">
        <v>4157</v>
      </c>
      <c r="F183" s="64">
        <v>579000</v>
      </c>
      <c r="G183" s="64">
        <v>579000</v>
      </c>
    </row>
    <row r="184" spans="1:7">
      <c r="A184" s="69">
        <v>106</v>
      </c>
      <c r="B184" s="70" t="s">
        <v>248</v>
      </c>
      <c r="C184" s="63"/>
      <c r="D184" s="65" t="s">
        <v>249</v>
      </c>
      <c r="E184" s="60" t="s">
        <v>4157</v>
      </c>
      <c r="F184" s="64">
        <v>94300</v>
      </c>
      <c r="G184" s="64">
        <v>94300</v>
      </c>
    </row>
    <row r="185" spans="1:7">
      <c r="A185" s="69">
        <v>107</v>
      </c>
      <c r="B185" s="70" t="s">
        <v>250</v>
      </c>
      <c r="C185" s="63" t="s">
        <v>251</v>
      </c>
      <c r="D185" s="65" t="s">
        <v>252</v>
      </c>
      <c r="E185" s="60" t="s">
        <v>4157</v>
      </c>
      <c r="F185" s="64">
        <v>929000</v>
      </c>
      <c r="G185" s="64">
        <v>929000</v>
      </c>
    </row>
    <row r="186" spans="1:7">
      <c r="A186" s="69">
        <v>108</v>
      </c>
      <c r="B186" s="70" t="s">
        <v>253</v>
      </c>
      <c r="C186" s="63" t="s">
        <v>254</v>
      </c>
      <c r="D186" s="65" t="s">
        <v>255</v>
      </c>
      <c r="E186" s="60" t="s">
        <v>4157</v>
      </c>
      <c r="F186" s="64">
        <v>1178000</v>
      </c>
      <c r="G186" s="64">
        <v>1178000</v>
      </c>
    </row>
    <row r="187" spans="1:7" ht="31.5">
      <c r="A187" s="69">
        <v>109</v>
      </c>
      <c r="B187" s="70" t="s">
        <v>256</v>
      </c>
      <c r="C187" s="71"/>
      <c r="D187" s="65" t="s">
        <v>257</v>
      </c>
      <c r="E187" s="60" t="s">
        <v>4157</v>
      </c>
      <c r="F187" s="64">
        <v>3255000</v>
      </c>
      <c r="G187" s="64">
        <v>3255000</v>
      </c>
    </row>
    <row r="188" spans="1:7">
      <c r="A188" s="69">
        <v>110</v>
      </c>
      <c r="B188" s="70" t="s">
        <v>258</v>
      </c>
      <c r="C188" s="71"/>
      <c r="D188" s="72" t="s">
        <v>259</v>
      </c>
      <c r="E188" s="60" t="s">
        <v>4157</v>
      </c>
      <c r="F188" s="64">
        <v>2073000</v>
      </c>
      <c r="G188" s="64">
        <v>2073000</v>
      </c>
    </row>
    <row r="189" spans="1:7">
      <c r="A189" s="69">
        <v>111</v>
      </c>
      <c r="B189" s="70" t="s">
        <v>260</v>
      </c>
      <c r="C189" s="71"/>
      <c r="D189" s="72" t="s">
        <v>261</v>
      </c>
      <c r="E189" s="60" t="s">
        <v>4157</v>
      </c>
      <c r="F189" s="64">
        <v>1973000</v>
      </c>
      <c r="G189" s="64">
        <v>1973000</v>
      </c>
    </row>
    <row r="190" spans="1:7">
      <c r="A190" s="69">
        <v>112</v>
      </c>
      <c r="B190" s="70" t="s">
        <v>262</v>
      </c>
      <c r="C190" s="71"/>
      <c r="D190" s="72" t="s">
        <v>263</v>
      </c>
      <c r="E190" s="60" t="s">
        <v>4157</v>
      </c>
      <c r="F190" s="64">
        <v>207000</v>
      </c>
      <c r="G190" s="64">
        <v>207000</v>
      </c>
    </row>
    <row r="191" spans="1:7">
      <c r="A191" s="69">
        <v>113</v>
      </c>
      <c r="B191" s="70" t="s">
        <v>264</v>
      </c>
      <c r="C191" s="63" t="s">
        <v>265</v>
      </c>
      <c r="D191" s="65" t="s">
        <v>266</v>
      </c>
      <c r="E191" s="60" t="s">
        <v>4157</v>
      </c>
      <c r="F191" s="64">
        <v>2332000</v>
      </c>
      <c r="G191" s="64">
        <v>2332000</v>
      </c>
    </row>
    <row r="192" spans="1:7">
      <c r="A192" s="69">
        <v>114</v>
      </c>
      <c r="B192" s="70" t="s">
        <v>267</v>
      </c>
      <c r="C192" s="71"/>
      <c r="D192" s="72" t="s">
        <v>268</v>
      </c>
      <c r="E192" s="60" t="s">
        <v>4157</v>
      </c>
      <c r="F192" s="64">
        <v>188000</v>
      </c>
      <c r="G192" s="64">
        <v>188000</v>
      </c>
    </row>
    <row r="193" spans="1:7">
      <c r="A193" s="69">
        <v>115</v>
      </c>
      <c r="B193" s="70" t="s">
        <v>269</v>
      </c>
      <c r="C193" s="71"/>
      <c r="D193" s="72" t="s">
        <v>270</v>
      </c>
      <c r="E193" s="60" t="s">
        <v>4157</v>
      </c>
      <c r="F193" s="64">
        <v>120000</v>
      </c>
      <c r="G193" s="64">
        <v>120000</v>
      </c>
    </row>
    <row r="194" spans="1:7">
      <c r="A194" s="69">
        <v>116</v>
      </c>
      <c r="B194" s="70" t="s">
        <v>271</v>
      </c>
      <c r="C194" s="71"/>
      <c r="D194" s="72" t="s">
        <v>272</v>
      </c>
      <c r="E194" s="60" t="s">
        <v>4157</v>
      </c>
      <c r="F194" s="64">
        <v>132000</v>
      </c>
      <c r="G194" s="64">
        <v>132000</v>
      </c>
    </row>
    <row r="195" spans="1:7">
      <c r="A195" s="69">
        <v>117</v>
      </c>
      <c r="B195" s="70" t="s">
        <v>273</v>
      </c>
      <c r="C195" s="63"/>
      <c r="D195" s="65" t="s">
        <v>274</v>
      </c>
      <c r="E195" s="60" t="s">
        <v>4157</v>
      </c>
      <c r="F195" s="64">
        <v>12200</v>
      </c>
      <c r="G195" s="64">
        <v>12200</v>
      </c>
    </row>
    <row r="196" spans="1:7">
      <c r="A196" s="69">
        <v>118</v>
      </c>
      <c r="B196" s="70" t="s">
        <v>275</v>
      </c>
      <c r="C196" s="63" t="s">
        <v>276</v>
      </c>
      <c r="D196" s="65" t="s">
        <v>277</v>
      </c>
      <c r="E196" s="60" t="s">
        <v>4157</v>
      </c>
      <c r="F196" s="64">
        <v>968000</v>
      </c>
      <c r="G196" s="64">
        <v>968000</v>
      </c>
    </row>
    <row r="197" spans="1:7">
      <c r="A197" s="69">
        <v>119</v>
      </c>
      <c r="B197" s="70" t="s">
        <v>278</v>
      </c>
      <c r="C197" s="63" t="s">
        <v>279</v>
      </c>
      <c r="D197" s="65" t="s">
        <v>280</v>
      </c>
      <c r="E197" s="60" t="s">
        <v>4157</v>
      </c>
      <c r="F197" s="64">
        <v>574000</v>
      </c>
      <c r="G197" s="64">
        <v>574000</v>
      </c>
    </row>
    <row r="198" spans="1:7">
      <c r="A198" s="69">
        <v>120</v>
      </c>
      <c r="B198" s="70" t="s">
        <v>281</v>
      </c>
      <c r="C198" s="63" t="s">
        <v>282</v>
      </c>
      <c r="D198" s="65" t="s">
        <v>283</v>
      </c>
      <c r="E198" s="60" t="s">
        <v>4157</v>
      </c>
      <c r="F198" s="64">
        <v>988000</v>
      </c>
      <c r="G198" s="64">
        <v>988000</v>
      </c>
    </row>
    <row r="199" spans="1:7">
      <c r="A199" s="69">
        <v>121</v>
      </c>
      <c r="B199" s="70" t="s">
        <v>284</v>
      </c>
      <c r="C199" s="63" t="s">
        <v>285</v>
      </c>
      <c r="D199" s="65" t="s">
        <v>286</v>
      </c>
      <c r="E199" s="60" t="s">
        <v>4157</v>
      </c>
      <c r="F199" s="64">
        <v>2248000</v>
      </c>
      <c r="G199" s="64">
        <v>2248000</v>
      </c>
    </row>
    <row r="200" spans="1:7">
      <c r="A200" s="69">
        <v>122</v>
      </c>
      <c r="B200" s="70" t="s">
        <v>287</v>
      </c>
      <c r="C200" s="63" t="s">
        <v>288</v>
      </c>
      <c r="D200" s="65" t="s">
        <v>289</v>
      </c>
      <c r="E200" s="60" t="s">
        <v>4157</v>
      </c>
      <c r="F200" s="64">
        <v>1672000</v>
      </c>
      <c r="G200" s="64">
        <v>1672000</v>
      </c>
    </row>
    <row r="201" spans="1:7">
      <c r="A201" s="69">
        <v>123</v>
      </c>
      <c r="B201" s="70" t="s">
        <v>290</v>
      </c>
      <c r="C201" s="63" t="s">
        <v>291</v>
      </c>
      <c r="D201" s="65" t="s">
        <v>292</v>
      </c>
      <c r="E201" s="60" t="s">
        <v>4157</v>
      </c>
      <c r="F201" s="64">
        <v>734000</v>
      </c>
      <c r="G201" s="64">
        <v>734000</v>
      </c>
    </row>
    <row r="202" spans="1:7">
      <c r="A202" s="69">
        <v>124</v>
      </c>
      <c r="B202" s="70" t="s">
        <v>293</v>
      </c>
      <c r="C202" s="63" t="s">
        <v>294</v>
      </c>
      <c r="D202" s="65" t="s">
        <v>295</v>
      </c>
      <c r="E202" s="60" t="s">
        <v>4157</v>
      </c>
      <c r="F202" s="64">
        <v>384000</v>
      </c>
      <c r="G202" s="64">
        <v>384000</v>
      </c>
    </row>
    <row r="203" spans="1:7">
      <c r="A203" s="69">
        <v>125</v>
      </c>
      <c r="B203" s="70" t="s">
        <v>296</v>
      </c>
      <c r="C203" s="71"/>
      <c r="D203" s="72" t="s">
        <v>297</v>
      </c>
      <c r="E203" s="60" t="s">
        <v>4157</v>
      </c>
      <c r="F203" s="64">
        <v>101000</v>
      </c>
      <c r="G203" s="64">
        <v>101000</v>
      </c>
    </row>
    <row r="204" spans="1:7">
      <c r="A204" s="69">
        <v>126</v>
      </c>
      <c r="B204" s="70" t="s">
        <v>298</v>
      </c>
      <c r="C204" s="63" t="s">
        <v>299</v>
      </c>
      <c r="D204" s="65" t="s">
        <v>300</v>
      </c>
      <c r="E204" s="60" t="s">
        <v>4157</v>
      </c>
      <c r="F204" s="64">
        <v>1009000</v>
      </c>
      <c r="G204" s="64">
        <v>1009000</v>
      </c>
    </row>
    <row r="205" spans="1:7">
      <c r="A205" s="69">
        <v>127</v>
      </c>
      <c r="B205" s="70" t="s">
        <v>301</v>
      </c>
      <c r="C205" s="71"/>
      <c r="D205" s="72" t="s">
        <v>302</v>
      </c>
      <c r="E205" s="60" t="s">
        <v>4157</v>
      </c>
      <c r="F205" s="64">
        <v>5036000</v>
      </c>
      <c r="G205" s="64">
        <v>5036000</v>
      </c>
    </row>
    <row r="206" spans="1:7">
      <c r="A206" s="69">
        <v>128</v>
      </c>
      <c r="B206" s="70" t="s">
        <v>303</v>
      </c>
      <c r="C206" s="71"/>
      <c r="D206" s="72" t="s">
        <v>304</v>
      </c>
      <c r="E206" s="60" t="s">
        <v>4157</v>
      </c>
      <c r="F206" s="64">
        <v>5814000</v>
      </c>
      <c r="G206" s="64">
        <v>5814000</v>
      </c>
    </row>
    <row r="207" spans="1:7">
      <c r="A207" s="69">
        <v>129</v>
      </c>
      <c r="B207" s="70" t="s">
        <v>305</v>
      </c>
      <c r="C207" s="63" t="s">
        <v>306</v>
      </c>
      <c r="D207" s="65" t="s">
        <v>307</v>
      </c>
      <c r="E207" s="60" t="s">
        <v>4157</v>
      </c>
      <c r="F207" s="64">
        <v>65000</v>
      </c>
      <c r="G207" s="64">
        <v>65000</v>
      </c>
    </row>
    <row r="208" spans="1:7">
      <c r="A208" s="69">
        <v>130</v>
      </c>
      <c r="B208" s="70" t="s">
        <v>308</v>
      </c>
      <c r="C208" s="71"/>
      <c r="D208" s="72" t="s">
        <v>309</v>
      </c>
      <c r="E208" s="60" t="s">
        <v>4157</v>
      </c>
      <c r="F208" s="64">
        <v>1778000</v>
      </c>
      <c r="G208" s="64">
        <v>1778000</v>
      </c>
    </row>
    <row r="209" spans="1:7">
      <c r="A209" s="69">
        <v>131</v>
      </c>
      <c r="B209" s="70" t="s">
        <v>310</v>
      </c>
      <c r="C209" s="71"/>
      <c r="D209" s="72" t="s">
        <v>311</v>
      </c>
      <c r="E209" s="60" t="s">
        <v>4157</v>
      </c>
      <c r="F209" s="64">
        <v>1478000</v>
      </c>
      <c r="G209" s="64">
        <v>1478000</v>
      </c>
    </row>
    <row r="210" spans="1:7">
      <c r="A210" s="69">
        <v>132</v>
      </c>
      <c r="B210" s="70" t="s">
        <v>312</v>
      </c>
      <c r="C210" s="71"/>
      <c r="D210" s="72" t="s">
        <v>313</v>
      </c>
      <c r="E210" s="60" t="s">
        <v>4157</v>
      </c>
      <c r="F210" s="64">
        <v>3278000</v>
      </c>
      <c r="G210" s="64">
        <v>3278000</v>
      </c>
    </row>
    <row r="211" spans="1:7">
      <c r="A211" s="69">
        <v>133</v>
      </c>
      <c r="B211" s="70" t="s">
        <v>314</v>
      </c>
      <c r="C211" s="63" t="s">
        <v>315</v>
      </c>
      <c r="D211" s="65" t="s">
        <v>316</v>
      </c>
      <c r="E211" s="60" t="s">
        <v>4157</v>
      </c>
      <c r="F211" s="64">
        <v>768000</v>
      </c>
      <c r="G211" s="64">
        <v>768000</v>
      </c>
    </row>
    <row r="212" spans="1:7">
      <c r="A212" s="69">
        <v>134</v>
      </c>
      <c r="B212" s="70" t="s">
        <v>317</v>
      </c>
      <c r="C212" s="63" t="s">
        <v>318</v>
      </c>
      <c r="D212" s="65" t="s">
        <v>319</v>
      </c>
      <c r="E212" s="60" t="s">
        <v>4157</v>
      </c>
      <c r="F212" s="64">
        <v>1159000</v>
      </c>
      <c r="G212" s="64">
        <v>1159000</v>
      </c>
    </row>
    <row r="213" spans="1:7">
      <c r="A213" s="69">
        <v>135</v>
      </c>
      <c r="B213" s="70" t="s">
        <v>320</v>
      </c>
      <c r="C213" s="63" t="s">
        <v>321</v>
      </c>
      <c r="D213" s="65" t="s">
        <v>322</v>
      </c>
      <c r="E213" s="60" t="s">
        <v>4157</v>
      </c>
      <c r="F213" s="64">
        <v>2618000</v>
      </c>
      <c r="G213" s="64">
        <v>2618000</v>
      </c>
    </row>
    <row r="214" spans="1:7" ht="31.5">
      <c r="A214" s="69">
        <v>136</v>
      </c>
      <c r="B214" s="70" t="s">
        <v>323</v>
      </c>
      <c r="C214" s="71"/>
      <c r="D214" s="72" t="s">
        <v>324</v>
      </c>
      <c r="E214" s="60" t="s">
        <v>4157</v>
      </c>
      <c r="F214" s="64">
        <v>2878000</v>
      </c>
      <c r="G214" s="64">
        <v>2878000</v>
      </c>
    </row>
    <row r="215" spans="1:7">
      <c r="A215" s="69">
        <v>137</v>
      </c>
      <c r="B215" s="70" t="s">
        <v>325</v>
      </c>
      <c r="C215" s="63" t="s">
        <v>326</v>
      </c>
      <c r="D215" s="65" t="s">
        <v>327</v>
      </c>
      <c r="E215" s="60" t="s">
        <v>4157</v>
      </c>
      <c r="F215" s="64">
        <v>455000</v>
      </c>
      <c r="G215" s="64">
        <v>455000</v>
      </c>
    </row>
    <row r="216" spans="1:7">
      <c r="A216" s="69">
        <v>138</v>
      </c>
      <c r="B216" s="69"/>
      <c r="C216" s="63"/>
      <c r="D216" s="65" t="s">
        <v>328</v>
      </c>
      <c r="E216" s="60" t="s">
        <v>4157</v>
      </c>
      <c r="F216" s="64">
        <v>302000</v>
      </c>
      <c r="G216" s="64">
        <v>302000</v>
      </c>
    </row>
    <row r="217" spans="1:7">
      <c r="A217" s="69">
        <v>139</v>
      </c>
      <c r="B217" s="70" t="s">
        <v>329</v>
      </c>
      <c r="C217" s="63"/>
      <c r="D217" s="65" t="s">
        <v>330</v>
      </c>
      <c r="E217" s="60" t="s">
        <v>4157</v>
      </c>
      <c r="F217" s="64">
        <v>255000</v>
      </c>
      <c r="G217" s="64">
        <v>255000</v>
      </c>
    </row>
    <row r="218" spans="1:7">
      <c r="A218" s="69">
        <v>140</v>
      </c>
      <c r="B218" s="70" t="s">
        <v>331</v>
      </c>
      <c r="C218" s="63" t="s">
        <v>332</v>
      </c>
      <c r="D218" s="65" t="s">
        <v>333</v>
      </c>
      <c r="E218" s="60" t="s">
        <v>4157</v>
      </c>
      <c r="F218" s="64">
        <v>430000</v>
      </c>
      <c r="G218" s="64">
        <v>430000</v>
      </c>
    </row>
    <row r="219" spans="1:7">
      <c r="A219" s="69">
        <v>141</v>
      </c>
      <c r="B219" s="70" t="s">
        <v>334</v>
      </c>
      <c r="C219" s="63" t="s">
        <v>335</v>
      </c>
      <c r="D219" s="65" t="s">
        <v>336</v>
      </c>
      <c r="E219" s="60" t="s">
        <v>4157</v>
      </c>
      <c r="F219" s="64">
        <v>322000</v>
      </c>
      <c r="G219" s="64">
        <v>322000</v>
      </c>
    </row>
    <row r="220" spans="1:7">
      <c r="A220" s="69">
        <v>142</v>
      </c>
      <c r="B220" s="70" t="s">
        <v>337</v>
      </c>
      <c r="C220" s="63" t="s">
        <v>338</v>
      </c>
      <c r="D220" s="65" t="s">
        <v>339</v>
      </c>
      <c r="E220" s="60" t="s">
        <v>4157</v>
      </c>
      <c r="F220" s="64">
        <v>302000</v>
      </c>
      <c r="G220" s="64">
        <v>302000</v>
      </c>
    </row>
    <row r="221" spans="1:7">
      <c r="A221" s="69">
        <v>143</v>
      </c>
      <c r="B221" s="70" t="s">
        <v>340</v>
      </c>
      <c r="C221" s="63" t="s">
        <v>341</v>
      </c>
      <c r="D221" s="65" t="s">
        <v>342</v>
      </c>
      <c r="E221" s="60" t="s">
        <v>4157</v>
      </c>
      <c r="F221" s="64">
        <v>198000</v>
      </c>
      <c r="G221" s="64">
        <v>198000</v>
      </c>
    </row>
    <row r="222" spans="1:7">
      <c r="A222" s="69">
        <v>144</v>
      </c>
      <c r="B222" s="70" t="s">
        <v>343</v>
      </c>
      <c r="C222" s="63" t="s">
        <v>344</v>
      </c>
      <c r="D222" s="65" t="s">
        <v>345</v>
      </c>
      <c r="E222" s="60" t="s">
        <v>4157</v>
      </c>
      <c r="F222" s="64">
        <v>753000</v>
      </c>
      <c r="G222" s="64">
        <v>753000</v>
      </c>
    </row>
    <row r="223" spans="1:7">
      <c r="A223" s="69">
        <v>145</v>
      </c>
      <c r="B223" s="70" t="s">
        <v>346</v>
      </c>
      <c r="C223" s="63" t="s">
        <v>347</v>
      </c>
      <c r="D223" s="65" t="s">
        <v>348</v>
      </c>
      <c r="E223" s="60" t="s">
        <v>4157</v>
      </c>
      <c r="F223" s="64">
        <v>2693000</v>
      </c>
      <c r="G223" s="64">
        <v>2693000</v>
      </c>
    </row>
    <row r="224" spans="1:7">
      <c r="A224" s="69">
        <v>146</v>
      </c>
      <c r="B224" s="70" t="s">
        <v>349</v>
      </c>
      <c r="C224" s="63" t="s">
        <v>350</v>
      </c>
      <c r="D224" s="65" t="s">
        <v>351</v>
      </c>
      <c r="E224" s="60" t="s">
        <v>4157</v>
      </c>
      <c r="F224" s="64">
        <v>854000</v>
      </c>
      <c r="G224" s="64">
        <v>854000</v>
      </c>
    </row>
    <row r="225" spans="1:7">
      <c r="A225" s="69">
        <v>147</v>
      </c>
      <c r="B225" s="70" t="s">
        <v>352</v>
      </c>
      <c r="C225" s="63" t="s">
        <v>353</v>
      </c>
      <c r="D225" s="65" t="s">
        <v>354</v>
      </c>
      <c r="E225" s="60" t="s">
        <v>4157</v>
      </c>
      <c r="F225" s="64">
        <v>1023000</v>
      </c>
      <c r="G225" s="64">
        <v>1023000</v>
      </c>
    </row>
    <row r="226" spans="1:7">
      <c r="A226" s="69">
        <v>148</v>
      </c>
      <c r="B226" s="70" t="s">
        <v>355</v>
      </c>
      <c r="C226" s="63" t="s">
        <v>356</v>
      </c>
      <c r="D226" s="65" t="s">
        <v>357</v>
      </c>
      <c r="E226" s="60" t="s">
        <v>4157</v>
      </c>
      <c r="F226" s="64">
        <v>178000</v>
      </c>
      <c r="G226" s="64">
        <v>178000</v>
      </c>
    </row>
    <row r="227" spans="1:7">
      <c r="A227" s="69">
        <v>149</v>
      </c>
      <c r="B227" s="70" t="s">
        <v>358</v>
      </c>
      <c r="C227" s="71"/>
      <c r="D227" s="72" t="s">
        <v>359</v>
      </c>
      <c r="E227" s="60" t="s">
        <v>4157</v>
      </c>
      <c r="F227" s="64">
        <v>1176000</v>
      </c>
      <c r="G227" s="64">
        <v>1176000</v>
      </c>
    </row>
    <row r="228" spans="1:7" ht="31.5">
      <c r="A228" s="69">
        <v>150</v>
      </c>
      <c r="B228" s="70" t="s">
        <v>360</v>
      </c>
      <c r="C228" s="71"/>
      <c r="D228" s="72" t="s">
        <v>361</v>
      </c>
      <c r="E228" s="60" t="s">
        <v>4157</v>
      </c>
      <c r="F228" s="64">
        <v>2921000</v>
      </c>
      <c r="G228" s="64">
        <v>2921000</v>
      </c>
    </row>
    <row r="229" spans="1:7">
      <c r="A229" s="69">
        <v>151</v>
      </c>
      <c r="B229" s="70" t="s">
        <v>362</v>
      </c>
      <c r="C229" s="63" t="s">
        <v>363</v>
      </c>
      <c r="D229" s="65" t="s">
        <v>364</v>
      </c>
      <c r="E229" s="60" t="s">
        <v>4157</v>
      </c>
      <c r="F229" s="64">
        <v>872000</v>
      </c>
      <c r="G229" s="64">
        <v>872000</v>
      </c>
    </row>
    <row r="230" spans="1:7">
      <c r="A230" s="69">
        <v>152</v>
      </c>
      <c r="B230" s="70" t="s">
        <v>365</v>
      </c>
      <c r="C230" s="63" t="s">
        <v>366</v>
      </c>
      <c r="D230" s="65" t="s">
        <v>367</v>
      </c>
      <c r="E230" s="60" t="s">
        <v>4157</v>
      </c>
      <c r="F230" s="64">
        <v>943000</v>
      </c>
      <c r="G230" s="64">
        <v>943000</v>
      </c>
    </row>
    <row r="231" spans="1:7">
      <c r="A231" s="69">
        <v>153</v>
      </c>
      <c r="B231" s="70" t="s">
        <v>368</v>
      </c>
      <c r="C231" s="63" t="s">
        <v>369</v>
      </c>
      <c r="D231" s="65" t="s">
        <v>370</v>
      </c>
      <c r="E231" s="60" t="s">
        <v>4157</v>
      </c>
      <c r="F231" s="64">
        <v>675000</v>
      </c>
      <c r="G231" s="64">
        <v>675000</v>
      </c>
    </row>
    <row r="232" spans="1:7">
      <c r="A232" s="69">
        <v>154</v>
      </c>
      <c r="B232" s="70" t="s">
        <v>371</v>
      </c>
      <c r="C232" s="63" t="s">
        <v>372</v>
      </c>
      <c r="D232" s="65" t="s">
        <v>373</v>
      </c>
      <c r="E232" s="60" t="s">
        <v>4157</v>
      </c>
      <c r="F232" s="64">
        <v>543000</v>
      </c>
      <c r="G232" s="64">
        <v>543000</v>
      </c>
    </row>
    <row r="233" spans="1:7">
      <c r="A233" s="69">
        <v>155</v>
      </c>
      <c r="B233" s="70" t="s">
        <v>374</v>
      </c>
      <c r="C233" s="63" t="s">
        <v>375</v>
      </c>
      <c r="D233" s="65" t="s">
        <v>376</v>
      </c>
      <c r="E233" s="60" t="s">
        <v>4157</v>
      </c>
      <c r="F233" s="64">
        <v>712000</v>
      </c>
      <c r="G233" s="64">
        <v>712000</v>
      </c>
    </row>
    <row r="234" spans="1:7">
      <c r="A234" s="69">
        <v>156</v>
      </c>
      <c r="B234" s="70" t="s">
        <v>377</v>
      </c>
      <c r="C234" s="63" t="s">
        <v>378</v>
      </c>
      <c r="D234" s="65" t="s">
        <v>379</v>
      </c>
      <c r="E234" s="60" t="s">
        <v>4157</v>
      </c>
      <c r="F234" s="64">
        <v>915000</v>
      </c>
      <c r="G234" s="64">
        <v>915000</v>
      </c>
    </row>
    <row r="235" spans="1:7">
      <c r="A235" s="69">
        <v>157</v>
      </c>
      <c r="B235" s="70" t="s">
        <v>380</v>
      </c>
      <c r="C235" s="71"/>
      <c r="D235" s="72" t="s">
        <v>381</v>
      </c>
      <c r="E235" s="60" t="s">
        <v>4157</v>
      </c>
      <c r="F235" s="64">
        <v>1360000</v>
      </c>
      <c r="G235" s="64">
        <v>1360000</v>
      </c>
    </row>
    <row r="236" spans="1:7">
      <c r="A236" s="69">
        <v>158</v>
      </c>
      <c r="B236" s="70" t="s">
        <v>382</v>
      </c>
      <c r="C236" s="71"/>
      <c r="D236" s="72" t="s">
        <v>383</v>
      </c>
      <c r="E236" s="60" t="s">
        <v>4157</v>
      </c>
      <c r="F236" s="64">
        <v>1384000</v>
      </c>
      <c r="G236" s="64">
        <v>1384000</v>
      </c>
    </row>
    <row r="237" spans="1:7">
      <c r="A237" s="69">
        <v>159</v>
      </c>
      <c r="B237" s="70" t="s">
        <v>384</v>
      </c>
      <c r="C237" s="71"/>
      <c r="D237" s="72" t="s">
        <v>385</v>
      </c>
      <c r="E237" s="60" t="s">
        <v>4157</v>
      </c>
      <c r="F237" s="64">
        <v>1160000</v>
      </c>
      <c r="G237" s="64">
        <v>1160000</v>
      </c>
    </row>
    <row r="238" spans="1:7">
      <c r="A238" s="69">
        <v>160</v>
      </c>
      <c r="B238" s="70" t="s">
        <v>386</v>
      </c>
      <c r="C238" s="63" t="s">
        <v>387</v>
      </c>
      <c r="D238" s="65" t="s">
        <v>388</v>
      </c>
      <c r="E238" s="60" t="s">
        <v>4157</v>
      </c>
      <c r="F238" s="64">
        <v>252000</v>
      </c>
      <c r="G238" s="64">
        <v>252000</v>
      </c>
    </row>
    <row r="239" spans="1:7">
      <c r="A239" s="69">
        <v>161</v>
      </c>
      <c r="B239" s="70" t="s">
        <v>389</v>
      </c>
      <c r="C239" s="63" t="s">
        <v>390</v>
      </c>
      <c r="D239" s="65" t="s">
        <v>391</v>
      </c>
      <c r="E239" s="60" t="s">
        <v>4157</v>
      </c>
      <c r="F239" s="64">
        <v>2312000</v>
      </c>
      <c r="G239" s="64">
        <v>2312000</v>
      </c>
    </row>
    <row r="240" spans="1:7">
      <c r="A240" s="69">
        <v>162</v>
      </c>
      <c r="B240" s="70" t="s">
        <v>392</v>
      </c>
      <c r="C240" s="63" t="s">
        <v>393</v>
      </c>
      <c r="D240" s="65" t="s">
        <v>394</v>
      </c>
      <c r="E240" s="60" t="s">
        <v>4157</v>
      </c>
      <c r="F240" s="64">
        <v>209000</v>
      </c>
      <c r="G240" s="64">
        <v>209000</v>
      </c>
    </row>
    <row r="241" spans="1:7">
      <c r="A241" s="69">
        <v>163</v>
      </c>
      <c r="B241" s="70" t="s">
        <v>395</v>
      </c>
      <c r="C241" s="63" t="s">
        <v>396</v>
      </c>
      <c r="D241" s="65" t="s">
        <v>397</v>
      </c>
      <c r="E241" s="60" t="s">
        <v>4157</v>
      </c>
      <c r="F241" s="64">
        <v>131000</v>
      </c>
      <c r="G241" s="64">
        <v>131000</v>
      </c>
    </row>
    <row r="242" spans="1:7">
      <c r="A242" s="69">
        <v>164</v>
      </c>
      <c r="B242" s="70" t="s">
        <v>398</v>
      </c>
      <c r="C242" s="63" t="s">
        <v>399</v>
      </c>
      <c r="D242" s="65" t="s">
        <v>400</v>
      </c>
      <c r="E242" s="60" t="s">
        <v>4157</v>
      </c>
      <c r="F242" s="64">
        <v>601000</v>
      </c>
      <c r="G242" s="64">
        <v>601000</v>
      </c>
    </row>
    <row r="243" spans="1:7">
      <c r="A243" s="69">
        <v>165</v>
      </c>
      <c r="B243" s="70" t="s">
        <v>401</v>
      </c>
      <c r="C243" s="71"/>
      <c r="D243" s="72" t="s">
        <v>402</v>
      </c>
      <c r="E243" s="60" t="s">
        <v>4157</v>
      </c>
      <c r="F243" s="64">
        <v>8428000</v>
      </c>
      <c r="G243" s="64">
        <v>8428000</v>
      </c>
    </row>
    <row r="244" spans="1:7">
      <c r="A244" s="69">
        <v>166</v>
      </c>
      <c r="B244" s="70" t="s">
        <v>403</v>
      </c>
      <c r="C244" s="63" t="s">
        <v>404</v>
      </c>
      <c r="D244" s="65" t="s">
        <v>405</v>
      </c>
      <c r="E244" s="60" t="s">
        <v>4157</v>
      </c>
      <c r="F244" s="64">
        <v>849000</v>
      </c>
      <c r="G244" s="64">
        <v>849000</v>
      </c>
    </row>
    <row r="245" spans="1:7">
      <c r="A245" s="69">
        <v>167</v>
      </c>
      <c r="B245" s="70" t="s">
        <v>406</v>
      </c>
      <c r="C245" s="73"/>
      <c r="D245" s="72" t="s">
        <v>407</v>
      </c>
      <c r="E245" s="60" t="s">
        <v>4157</v>
      </c>
      <c r="F245" s="64">
        <v>256000</v>
      </c>
      <c r="G245" s="64">
        <v>256000</v>
      </c>
    </row>
    <row r="246" spans="1:7">
      <c r="A246" s="69">
        <v>168</v>
      </c>
      <c r="B246" s="70" t="s">
        <v>408</v>
      </c>
      <c r="C246" s="71"/>
      <c r="D246" s="72" t="s">
        <v>409</v>
      </c>
      <c r="E246" s="60" t="s">
        <v>4157</v>
      </c>
      <c r="F246" s="64">
        <v>184000</v>
      </c>
      <c r="G246" s="64">
        <v>184000</v>
      </c>
    </row>
    <row r="247" spans="1:7">
      <c r="A247" s="69">
        <v>169</v>
      </c>
      <c r="B247" s="70" t="s">
        <v>410</v>
      </c>
      <c r="C247" s="71"/>
      <c r="D247" s="72" t="s">
        <v>411</v>
      </c>
      <c r="E247" s="60" t="s">
        <v>4157</v>
      </c>
      <c r="F247" s="64">
        <v>620000</v>
      </c>
      <c r="G247" s="64">
        <v>620000</v>
      </c>
    </row>
    <row r="248" spans="1:7">
      <c r="A248" s="69">
        <v>170</v>
      </c>
      <c r="B248" s="70" t="s">
        <v>412</v>
      </c>
      <c r="C248" s="71"/>
      <c r="D248" s="72" t="s">
        <v>413</v>
      </c>
      <c r="E248" s="60" t="s">
        <v>4157</v>
      </c>
      <c r="F248" s="64">
        <v>568000</v>
      </c>
      <c r="G248" s="64">
        <v>568000</v>
      </c>
    </row>
    <row r="249" spans="1:7">
      <c r="A249" s="69">
        <v>171</v>
      </c>
      <c r="B249" s="70" t="s">
        <v>414</v>
      </c>
      <c r="C249" s="63" t="s">
        <v>415</v>
      </c>
      <c r="D249" s="65" t="s">
        <v>416</v>
      </c>
      <c r="E249" s="60" t="s">
        <v>4157</v>
      </c>
      <c r="F249" s="64">
        <v>1822000</v>
      </c>
      <c r="G249" s="64">
        <v>1822000</v>
      </c>
    </row>
    <row r="250" spans="1:7">
      <c r="A250" s="69">
        <v>172</v>
      </c>
      <c r="B250" s="70" t="s">
        <v>417</v>
      </c>
      <c r="C250" s="63" t="s">
        <v>418</v>
      </c>
      <c r="D250" s="65" t="s">
        <v>419</v>
      </c>
      <c r="E250" s="60" t="s">
        <v>4157</v>
      </c>
      <c r="F250" s="64">
        <v>130000</v>
      </c>
      <c r="G250" s="64">
        <v>130000</v>
      </c>
    </row>
    <row r="251" spans="1:7" s="4" customFormat="1">
      <c r="A251" s="69">
        <v>173</v>
      </c>
      <c r="B251" s="70" t="s">
        <v>420</v>
      </c>
      <c r="C251" s="63" t="s">
        <v>12</v>
      </c>
      <c r="D251" s="65" t="s">
        <v>421</v>
      </c>
      <c r="E251" s="60" t="s">
        <v>4157</v>
      </c>
      <c r="F251" s="64">
        <v>1025000</v>
      </c>
      <c r="G251" s="64">
        <v>1025000</v>
      </c>
    </row>
    <row r="252" spans="1:7" s="4" customFormat="1">
      <c r="A252" s="69">
        <v>174</v>
      </c>
      <c r="B252" s="70" t="s">
        <v>422</v>
      </c>
      <c r="C252" s="63" t="s">
        <v>12</v>
      </c>
      <c r="D252" s="65" t="s">
        <v>423</v>
      </c>
      <c r="E252" s="60" t="s">
        <v>4157</v>
      </c>
      <c r="F252" s="64">
        <v>847000</v>
      </c>
      <c r="G252" s="64">
        <v>847000</v>
      </c>
    </row>
    <row r="253" spans="1:7" s="4" customFormat="1">
      <c r="A253" s="69">
        <v>175</v>
      </c>
      <c r="B253" s="70" t="s">
        <v>424</v>
      </c>
      <c r="C253" s="63" t="s">
        <v>12</v>
      </c>
      <c r="D253" s="65" t="s">
        <v>425</v>
      </c>
      <c r="E253" s="60" t="s">
        <v>4157</v>
      </c>
      <c r="F253" s="64">
        <v>1926000</v>
      </c>
      <c r="G253" s="64">
        <v>1926000</v>
      </c>
    </row>
    <row r="254" spans="1:7" s="4" customFormat="1">
      <c r="A254" s="69">
        <v>176</v>
      </c>
      <c r="B254" s="70" t="s">
        <v>426</v>
      </c>
      <c r="C254" s="63" t="s">
        <v>12</v>
      </c>
      <c r="D254" s="65" t="s">
        <v>427</v>
      </c>
      <c r="E254" s="60" t="s">
        <v>4157</v>
      </c>
      <c r="F254" s="64">
        <v>1726000</v>
      </c>
      <c r="G254" s="64">
        <v>1726000</v>
      </c>
    </row>
    <row r="255" spans="1:7">
      <c r="A255" s="69">
        <v>177</v>
      </c>
      <c r="B255" s="70" t="s">
        <v>428</v>
      </c>
      <c r="C255" s="63" t="s">
        <v>429</v>
      </c>
      <c r="D255" s="65" t="s">
        <v>430</v>
      </c>
      <c r="E255" s="60" t="s">
        <v>4157</v>
      </c>
      <c r="F255" s="64">
        <v>273000</v>
      </c>
      <c r="G255" s="64">
        <v>273000</v>
      </c>
    </row>
    <row r="256" spans="1:7">
      <c r="A256" s="69">
        <v>178</v>
      </c>
      <c r="B256" s="70" t="s">
        <v>431</v>
      </c>
      <c r="C256" s="63" t="s">
        <v>432</v>
      </c>
      <c r="D256" s="65" t="s">
        <v>433</v>
      </c>
      <c r="E256" s="60" t="s">
        <v>4157</v>
      </c>
      <c r="F256" s="64">
        <v>1128000</v>
      </c>
      <c r="G256" s="64">
        <v>1128000</v>
      </c>
    </row>
    <row r="257" spans="1:7">
      <c r="A257" s="69">
        <v>179</v>
      </c>
      <c r="B257" s="70" t="s">
        <v>434</v>
      </c>
      <c r="C257" s="63" t="s">
        <v>435</v>
      </c>
      <c r="D257" s="65" t="s">
        <v>436</v>
      </c>
      <c r="E257" s="60" t="s">
        <v>4157</v>
      </c>
      <c r="F257" s="64">
        <v>442000</v>
      </c>
      <c r="G257" s="64">
        <v>442000</v>
      </c>
    </row>
    <row r="258" spans="1:7">
      <c r="A258" s="69">
        <v>180</v>
      </c>
      <c r="B258" s="70" t="s">
        <v>437</v>
      </c>
      <c r="C258" s="71"/>
      <c r="D258" s="72" t="s">
        <v>438</v>
      </c>
      <c r="E258" s="60" t="s">
        <v>4157</v>
      </c>
      <c r="F258" s="64">
        <v>335000</v>
      </c>
      <c r="G258" s="64">
        <v>335000</v>
      </c>
    </row>
    <row r="259" spans="1:7">
      <c r="A259" s="69">
        <v>181</v>
      </c>
      <c r="B259" s="70" t="s">
        <v>439</v>
      </c>
      <c r="C259" s="63" t="s">
        <v>440</v>
      </c>
      <c r="D259" s="65" t="s">
        <v>441</v>
      </c>
      <c r="E259" s="60" t="s">
        <v>4157</v>
      </c>
      <c r="F259" s="64">
        <v>628000</v>
      </c>
      <c r="G259" s="64">
        <v>628000</v>
      </c>
    </row>
    <row r="260" spans="1:7">
      <c r="A260" s="69">
        <v>182</v>
      </c>
      <c r="B260" s="70" t="s">
        <v>442</v>
      </c>
      <c r="C260" s="63" t="s">
        <v>443</v>
      </c>
      <c r="D260" s="65" t="s">
        <v>444</v>
      </c>
      <c r="E260" s="60" t="s">
        <v>4157</v>
      </c>
      <c r="F260" s="64">
        <v>253000</v>
      </c>
      <c r="G260" s="64">
        <v>253000</v>
      </c>
    </row>
    <row r="261" spans="1:7">
      <c r="A261" s="69">
        <v>183</v>
      </c>
      <c r="B261" s="70" t="s">
        <v>445</v>
      </c>
      <c r="C261" s="63" t="s">
        <v>446</v>
      </c>
      <c r="D261" s="65" t="s">
        <v>447</v>
      </c>
      <c r="E261" s="60" t="s">
        <v>4157</v>
      </c>
      <c r="F261" s="64">
        <v>1383000</v>
      </c>
      <c r="G261" s="64">
        <v>1383000</v>
      </c>
    </row>
    <row r="262" spans="1:7">
      <c r="A262" s="69">
        <v>184</v>
      </c>
      <c r="B262" s="70" t="s">
        <v>448</v>
      </c>
      <c r="C262" s="74"/>
      <c r="D262" s="72" t="s">
        <v>449</v>
      </c>
      <c r="E262" s="60" t="s">
        <v>4157</v>
      </c>
      <c r="F262" s="64">
        <v>2689000</v>
      </c>
      <c r="G262" s="64">
        <v>2689000</v>
      </c>
    </row>
    <row r="263" spans="1:7">
      <c r="A263" s="69">
        <v>185</v>
      </c>
      <c r="B263" s="70" t="s">
        <v>450</v>
      </c>
      <c r="C263" s="63" t="s">
        <v>451</v>
      </c>
      <c r="D263" s="65" t="s">
        <v>452</v>
      </c>
      <c r="E263" s="60" t="s">
        <v>4157</v>
      </c>
      <c r="F263" s="64">
        <v>168000</v>
      </c>
      <c r="G263" s="64">
        <v>168000</v>
      </c>
    </row>
    <row r="264" spans="1:7" ht="31.5">
      <c r="A264" s="69">
        <v>186</v>
      </c>
      <c r="B264" s="70" t="s">
        <v>453</v>
      </c>
      <c r="C264" s="63"/>
      <c r="D264" s="65" t="s">
        <v>454</v>
      </c>
      <c r="E264" s="60" t="s">
        <v>4157</v>
      </c>
      <c r="F264" s="64">
        <v>1578000</v>
      </c>
      <c r="G264" s="64">
        <v>1578000</v>
      </c>
    </row>
    <row r="265" spans="1:7">
      <c r="A265" s="69">
        <v>187</v>
      </c>
      <c r="B265" s="70" t="s">
        <v>455</v>
      </c>
      <c r="C265" s="63" t="s">
        <v>456</v>
      </c>
      <c r="D265" s="65" t="s">
        <v>457</v>
      </c>
      <c r="E265" s="60" t="s">
        <v>4157</v>
      </c>
      <c r="F265" s="64">
        <v>663000</v>
      </c>
      <c r="G265" s="64">
        <v>663000</v>
      </c>
    </row>
    <row r="266" spans="1:7">
      <c r="A266" s="69">
        <v>188</v>
      </c>
      <c r="B266" s="70" t="s">
        <v>458</v>
      </c>
      <c r="C266" s="63" t="s">
        <v>459</v>
      </c>
      <c r="D266" s="65" t="s">
        <v>460</v>
      </c>
      <c r="E266" s="60" t="s">
        <v>4157</v>
      </c>
      <c r="F266" s="64">
        <v>605000</v>
      </c>
      <c r="G266" s="64">
        <v>605000</v>
      </c>
    </row>
    <row r="267" spans="1:7">
      <c r="A267" s="69">
        <v>189</v>
      </c>
      <c r="B267" s="70" t="s">
        <v>461</v>
      </c>
      <c r="C267" s="63" t="s">
        <v>462</v>
      </c>
      <c r="D267" s="65" t="s">
        <v>463</v>
      </c>
      <c r="E267" s="60" t="s">
        <v>4157</v>
      </c>
      <c r="F267" s="64">
        <v>513000</v>
      </c>
      <c r="G267" s="64">
        <v>513000</v>
      </c>
    </row>
    <row r="268" spans="1:7">
      <c r="A268" s="69">
        <v>190</v>
      </c>
      <c r="B268" s="70" t="s">
        <v>464</v>
      </c>
      <c r="C268" s="63" t="s">
        <v>465</v>
      </c>
      <c r="D268" s="65" t="s">
        <v>466</v>
      </c>
      <c r="E268" s="60" t="s">
        <v>4157</v>
      </c>
      <c r="F268" s="64">
        <v>474000</v>
      </c>
      <c r="G268" s="64">
        <v>474000</v>
      </c>
    </row>
    <row r="269" spans="1:7">
      <c r="A269" s="69">
        <v>191</v>
      </c>
      <c r="B269" s="70" t="s">
        <v>467</v>
      </c>
      <c r="C269" s="63" t="s">
        <v>468</v>
      </c>
      <c r="D269" s="65" t="s">
        <v>469</v>
      </c>
      <c r="E269" s="60" t="s">
        <v>4157</v>
      </c>
      <c r="F269" s="64">
        <v>915000</v>
      </c>
      <c r="G269" s="64">
        <v>915000</v>
      </c>
    </row>
    <row r="270" spans="1:7">
      <c r="A270" s="69">
        <v>192</v>
      </c>
      <c r="B270" s="70" t="s">
        <v>470</v>
      </c>
      <c r="C270" s="63" t="s">
        <v>471</v>
      </c>
      <c r="D270" s="65" t="s">
        <v>472</v>
      </c>
      <c r="E270" s="60" t="s">
        <v>4157</v>
      </c>
      <c r="F270" s="64">
        <v>783000</v>
      </c>
      <c r="G270" s="64">
        <v>783000</v>
      </c>
    </row>
    <row r="271" spans="1:7">
      <c r="A271" s="69">
        <v>193</v>
      </c>
      <c r="B271" s="70" t="s">
        <v>473</v>
      </c>
      <c r="C271" s="63" t="s">
        <v>474</v>
      </c>
      <c r="D271" s="65" t="s">
        <v>475</v>
      </c>
      <c r="E271" s="60" t="s">
        <v>4157</v>
      </c>
      <c r="F271" s="64">
        <v>669000</v>
      </c>
      <c r="G271" s="64">
        <v>669000</v>
      </c>
    </row>
    <row r="272" spans="1:7">
      <c r="A272" s="69">
        <v>194</v>
      </c>
      <c r="B272" s="70" t="s">
        <v>476</v>
      </c>
      <c r="C272" s="63" t="s">
        <v>477</v>
      </c>
      <c r="D272" s="65" t="s">
        <v>478</v>
      </c>
      <c r="E272" s="60" t="s">
        <v>4157</v>
      </c>
      <c r="F272" s="64">
        <v>456000</v>
      </c>
      <c r="G272" s="64">
        <v>456000</v>
      </c>
    </row>
    <row r="273" spans="1:7">
      <c r="A273" s="69">
        <v>195</v>
      </c>
      <c r="B273" s="70" t="s">
        <v>479</v>
      </c>
      <c r="C273" s="63" t="s">
        <v>480</v>
      </c>
      <c r="D273" s="65" t="s">
        <v>481</v>
      </c>
      <c r="E273" s="60" t="s">
        <v>4157</v>
      </c>
      <c r="F273" s="64">
        <v>258000</v>
      </c>
      <c r="G273" s="64">
        <v>258000</v>
      </c>
    </row>
    <row r="274" spans="1:7">
      <c r="A274" s="69">
        <v>196</v>
      </c>
      <c r="B274" s="70" t="s">
        <v>482</v>
      </c>
      <c r="C274" s="63" t="s">
        <v>483</v>
      </c>
      <c r="D274" s="65" t="s">
        <v>484</v>
      </c>
      <c r="E274" s="60" t="s">
        <v>4157</v>
      </c>
      <c r="F274" s="64">
        <v>1008000</v>
      </c>
      <c r="G274" s="64">
        <v>1008000</v>
      </c>
    </row>
    <row r="275" spans="1:7">
      <c r="A275" s="69">
        <v>197</v>
      </c>
      <c r="B275" s="70" t="s">
        <v>485</v>
      </c>
      <c r="C275" s="63" t="s">
        <v>486</v>
      </c>
      <c r="D275" s="65" t="s">
        <v>487</v>
      </c>
      <c r="E275" s="60" t="s">
        <v>4157</v>
      </c>
      <c r="F275" s="64">
        <v>522000</v>
      </c>
      <c r="G275" s="64">
        <v>522000</v>
      </c>
    </row>
    <row r="276" spans="1:7">
      <c r="A276" s="69">
        <v>198</v>
      </c>
      <c r="B276" s="70" t="s">
        <v>488</v>
      </c>
      <c r="C276" s="63" t="s">
        <v>489</v>
      </c>
      <c r="D276" s="65" t="s">
        <v>490</v>
      </c>
      <c r="E276" s="60" t="s">
        <v>4157</v>
      </c>
      <c r="F276" s="64">
        <v>1528000</v>
      </c>
      <c r="G276" s="64">
        <v>1528000</v>
      </c>
    </row>
    <row r="277" spans="1:7">
      <c r="A277" s="69">
        <v>199</v>
      </c>
      <c r="B277" s="70" t="s">
        <v>491</v>
      </c>
      <c r="C277" s="63" t="s">
        <v>492</v>
      </c>
      <c r="D277" s="65" t="s">
        <v>493</v>
      </c>
      <c r="E277" s="60" t="s">
        <v>4157</v>
      </c>
      <c r="F277" s="64">
        <v>1565000</v>
      </c>
      <c r="G277" s="64">
        <v>1565000</v>
      </c>
    </row>
    <row r="278" spans="1:7">
      <c r="A278" s="69">
        <v>200</v>
      </c>
      <c r="B278" s="70" t="s">
        <v>494</v>
      </c>
      <c r="C278" s="63" t="s">
        <v>495</v>
      </c>
      <c r="D278" s="65" t="s">
        <v>496</v>
      </c>
      <c r="E278" s="60" t="s">
        <v>4157</v>
      </c>
      <c r="F278" s="64">
        <v>567000</v>
      </c>
      <c r="G278" s="64">
        <v>567000</v>
      </c>
    </row>
    <row r="279" spans="1:7" ht="31.5">
      <c r="A279" s="69">
        <v>201</v>
      </c>
      <c r="B279" s="70" t="s">
        <v>497</v>
      </c>
      <c r="C279" s="63" t="s">
        <v>498</v>
      </c>
      <c r="D279" s="65" t="s">
        <v>499</v>
      </c>
      <c r="E279" s="60" t="s">
        <v>4157</v>
      </c>
      <c r="F279" s="64">
        <v>67500</v>
      </c>
      <c r="G279" s="64">
        <v>67500</v>
      </c>
    </row>
    <row r="280" spans="1:7">
      <c r="A280" s="69">
        <v>202</v>
      </c>
      <c r="B280" s="69"/>
      <c r="C280" s="63"/>
      <c r="D280" s="72" t="s">
        <v>500</v>
      </c>
      <c r="E280" s="60" t="s">
        <v>4157</v>
      </c>
      <c r="F280" s="64">
        <v>3447000</v>
      </c>
      <c r="G280" s="64">
        <v>3447000</v>
      </c>
    </row>
    <row r="281" spans="1:7">
      <c r="A281" s="69">
        <v>203</v>
      </c>
      <c r="B281" s="70" t="s">
        <v>501</v>
      </c>
      <c r="C281" s="63" t="s">
        <v>502</v>
      </c>
      <c r="D281" s="65" t="s">
        <v>503</v>
      </c>
      <c r="E281" s="60" t="s">
        <v>4157</v>
      </c>
      <c r="F281" s="64">
        <v>56000</v>
      </c>
      <c r="G281" s="64">
        <v>56000</v>
      </c>
    </row>
    <row r="282" spans="1:7">
      <c r="A282" s="69">
        <v>204</v>
      </c>
      <c r="B282" s="70" t="s">
        <v>504</v>
      </c>
      <c r="C282" s="63" t="s">
        <v>12</v>
      </c>
      <c r="D282" s="65" t="s">
        <v>505</v>
      </c>
      <c r="E282" s="60" t="s">
        <v>4157</v>
      </c>
      <c r="F282" s="64">
        <v>258000</v>
      </c>
      <c r="G282" s="64">
        <v>258000</v>
      </c>
    </row>
    <row r="283" spans="1:7">
      <c r="A283" s="69">
        <v>205</v>
      </c>
      <c r="B283" s="70" t="s">
        <v>506</v>
      </c>
      <c r="C283" s="63" t="s">
        <v>507</v>
      </c>
      <c r="D283" s="65" t="s">
        <v>508</v>
      </c>
      <c r="E283" s="60" t="s">
        <v>4157</v>
      </c>
      <c r="F283" s="64">
        <v>60000</v>
      </c>
      <c r="G283" s="64">
        <v>60000</v>
      </c>
    </row>
    <row r="284" spans="1:7">
      <c r="A284" s="69">
        <v>206</v>
      </c>
      <c r="B284" s="70" t="s">
        <v>509</v>
      </c>
      <c r="C284" s="63" t="s">
        <v>510</v>
      </c>
      <c r="D284" s="65" t="s">
        <v>511</v>
      </c>
      <c r="E284" s="60" t="s">
        <v>4157</v>
      </c>
      <c r="F284" s="64">
        <v>85000</v>
      </c>
      <c r="G284" s="64">
        <v>85000</v>
      </c>
    </row>
    <row r="285" spans="1:7">
      <c r="A285" s="69">
        <v>207</v>
      </c>
      <c r="B285" s="70" t="s">
        <v>509</v>
      </c>
      <c r="C285" s="63" t="s">
        <v>512</v>
      </c>
      <c r="D285" s="65" t="s">
        <v>513</v>
      </c>
      <c r="E285" s="60" t="s">
        <v>4157</v>
      </c>
      <c r="F285" s="64">
        <v>85000</v>
      </c>
      <c r="G285" s="64">
        <v>85000</v>
      </c>
    </row>
    <row r="286" spans="1:7">
      <c r="A286" s="69">
        <v>208</v>
      </c>
      <c r="B286" s="70" t="s">
        <v>514</v>
      </c>
      <c r="C286" s="63" t="s">
        <v>512</v>
      </c>
      <c r="D286" s="65" t="s">
        <v>515</v>
      </c>
      <c r="E286" s="60" t="s">
        <v>4157</v>
      </c>
      <c r="F286" s="64">
        <v>115000</v>
      </c>
      <c r="G286" s="64">
        <v>115000</v>
      </c>
    </row>
    <row r="287" spans="1:7" ht="31.5">
      <c r="A287" s="69">
        <v>209</v>
      </c>
      <c r="B287" s="70" t="s">
        <v>516</v>
      </c>
      <c r="C287" s="63" t="s">
        <v>517</v>
      </c>
      <c r="D287" s="75" t="s">
        <v>518</v>
      </c>
      <c r="E287" s="60" t="s">
        <v>4157</v>
      </c>
      <c r="F287" s="64">
        <v>139000</v>
      </c>
      <c r="G287" s="64">
        <v>139000</v>
      </c>
    </row>
    <row r="288" spans="1:7">
      <c r="A288" s="69">
        <v>210</v>
      </c>
      <c r="B288" s="70" t="s">
        <v>519</v>
      </c>
      <c r="C288" s="63" t="s">
        <v>520</v>
      </c>
      <c r="D288" s="65" t="s">
        <v>521</v>
      </c>
      <c r="E288" s="60" t="s">
        <v>4157</v>
      </c>
      <c r="F288" s="64">
        <v>184000</v>
      </c>
      <c r="G288" s="64">
        <v>184000</v>
      </c>
    </row>
    <row r="289" spans="1:7">
      <c r="A289" s="69">
        <v>211</v>
      </c>
      <c r="B289" s="70" t="s">
        <v>522</v>
      </c>
      <c r="C289" s="63" t="s">
        <v>523</v>
      </c>
      <c r="D289" s="65" t="s">
        <v>524</v>
      </c>
      <c r="E289" s="60" t="s">
        <v>4157</v>
      </c>
      <c r="F289" s="64">
        <v>253000</v>
      </c>
      <c r="G289" s="64">
        <v>253000</v>
      </c>
    </row>
    <row r="290" spans="1:7">
      <c r="A290" s="69">
        <v>212</v>
      </c>
      <c r="B290" s="70" t="s">
        <v>525</v>
      </c>
      <c r="C290" s="63"/>
      <c r="D290" s="65" t="s">
        <v>526</v>
      </c>
      <c r="E290" s="60" t="s">
        <v>4157</v>
      </c>
      <c r="F290" s="64">
        <v>253000</v>
      </c>
      <c r="G290" s="64">
        <v>253000</v>
      </c>
    </row>
    <row r="291" spans="1:7">
      <c r="A291" s="69">
        <v>213</v>
      </c>
      <c r="B291" s="70" t="s">
        <v>527</v>
      </c>
      <c r="C291" s="63" t="s">
        <v>528</v>
      </c>
      <c r="D291" s="65" t="s">
        <v>529</v>
      </c>
      <c r="E291" s="60" t="s">
        <v>4157</v>
      </c>
      <c r="F291" s="64">
        <v>96000</v>
      </c>
      <c r="G291" s="64">
        <v>96000</v>
      </c>
    </row>
    <row r="292" spans="1:7">
      <c r="A292" s="69">
        <v>214</v>
      </c>
      <c r="B292" s="70" t="s">
        <v>530</v>
      </c>
      <c r="C292" s="71"/>
      <c r="D292" s="72" t="s">
        <v>531</v>
      </c>
      <c r="E292" s="60" t="s">
        <v>4157</v>
      </c>
      <c r="F292" s="64">
        <v>505000</v>
      </c>
      <c r="G292" s="64">
        <v>505000</v>
      </c>
    </row>
    <row r="293" spans="1:7">
      <c r="A293" s="69">
        <v>215</v>
      </c>
      <c r="B293" s="70" t="s">
        <v>532</v>
      </c>
      <c r="C293" s="63" t="s">
        <v>533</v>
      </c>
      <c r="D293" s="65" t="s">
        <v>534</v>
      </c>
      <c r="E293" s="60" t="s">
        <v>4157</v>
      </c>
      <c r="F293" s="64">
        <v>583000</v>
      </c>
      <c r="G293" s="64">
        <v>583000</v>
      </c>
    </row>
    <row r="294" spans="1:7">
      <c r="A294" s="69">
        <v>216</v>
      </c>
      <c r="B294" s="70" t="s">
        <v>535</v>
      </c>
      <c r="C294" s="63" t="s">
        <v>536</v>
      </c>
      <c r="D294" s="65" t="s">
        <v>537</v>
      </c>
      <c r="E294" s="60" t="s">
        <v>4157</v>
      </c>
      <c r="F294" s="64">
        <v>94300</v>
      </c>
      <c r="G294" s="64">
        <v>94300</v>
      </c>
    </row>
    <row r="295" spans="1:7">
      <c r="A295" s="69">
        <v>217</v>
      </c>
      <c r="B295" s="70" t="s">
        <v>538</v>
      </c>
      <c r="C295" s="63" t="s">
        <v>539</v>
      </c>
      <c r="D295" s="65" t="s">
        <v>540</v>
      </c>
      <c r="E295" s="60" t="s">
        <v>4157</v>
      </c>
      <c r="F295" s="64">
        <v>85900</v>
      </c>
      <c r="G295" s="64">
        <v>85900</v>
      </c>
    </row>
    <row r="296" spans="1:7">
      <c r="A296" s="69">
        <v>218</v>
      </c>
      <c r="B296" s="70" t="s">
        <v>541</v>
      </c>
      <c r="C296" s="63"/>
      <c r="D296" s="65" t="s">
        <v>542</v>
      </c>
      <c r="E296" s="60" t="s">
        <v>4157</v>
      </c>
      <c r="F296" s="64">
        <v>12800</v>
      </c>
      <c r="G296" s="64">
        <v>12800</v>
      </c>
    </row>
    <row r="297" spans="1:7">
      <c r="A297" s="69">
        <v>219</v>
      </c>
      <c r="B297" s="70" t="s">
        <v>543</v>
      </c>
      <c r="C297" s="71"/>
      <c r="D297" s="72" t="s">
        <v>544</v>
      </c>
      <c r="E297" s="60" t="s">
        <v>4157</v>
      </c>
      <c r="F297" s="64">
        <v>96200</v>
      </c>
      <c r="G297" s="64">
        <v>96200</v>
      </c>
    </row>
    <row r="298" spans="1:7">
      <c r="A298" s="69">
        <v>220</v>
      </c>
      <c r="B298" s="70" t="s">
        <v>545</v>
      </c>
      <c r="C298" s="71"/>
      <c r="D298" s="72" t="s">
        <v>546</v>
      </c>
      <c r="E298" s="60" t="s">
        <v>4157</v>
      </c>
      <c r="F298" s="64">
        <v>138000</v>
      </c>
      <c r="G298" s="64">
        <v>138000</v>
      </c>
    </row>
    <row r="299" spans="1:7">
      <c r="A299" s="69">
        <v>221</v>
      </c>
      <c r="B299" s="70" t="s">
        <v>547</v>
      </c>
      <c r="C299" s="63"/>
      <c r="D299" s="65" t="s">
        <v>548</v>
      </c>
      <c r="E299" s="60" t="s">
        <v>4157</v>
      </c>
      <c r="F299" s="64">
        <v>22800</v>
      </c>
      <c r="G299" s="64">
        <v>22800</v>
      </c>
    </row>
    <row r="300" spans="1:7">
      <c r="A300" s="69">
        <v>222</v>
      </c>
      <c r="B300" s="70" t="s">
        <v>549</v>
      </c>
      <c r="C300" s="63" t="s">
        <v>550</v>
      </c>
      <c r="D300" s="65" t="s">
        <v>551</v>
      </c>
      <c r="E300" s="60" t="s">
        <v>4157</v>
      </c>
      <c r="F300" s="64">
        <v>184000</v>
      </c>
      <c r="G300" s="64">
        <v>184000</v>
      </c>
    </row>
    <row r="301" spans="1:7">
      <c r="A301" s="69">
        <v>223</v>
      </c>
      <c r="B301" s="62" t="s">
        <v>552</v>
      </c>
      <c r="C301" s="63" t="s">
        <v>553</v>
      </c>
      <c r="D301" s="65" t="s">
        <v>554</v>
      </c>
      <c r="E301" s="60" t="s">
        <v>4157</v>
      </c>
      <c r="F301" s="64">
        <v>248000</v>
      </c>
      <c r="G301" s="64">
        <v>248000</v>
      </c>
    </row>
    <row r="302" spans="1:7">
      <c r="A302" s="69">
        <v>224</v>
      </c>
      <c r="B302" s="62" t="s">
        <v>555</v>
      </c>
      <c r="C302" s="63" t="s">
        <v>556</v>
      </c>
      <c r="D302" s="65" t="s">
        <v>557</v>
      </c>
      <c r="E302" s="60" t="s">
        <v>4157</v>
      </c>
      <c r="F302" s="64">
        <v>268000</v>
      </c>
      <c r="G302" s="64">
        <v>268000</v>
      </c>
    </row>
    <row r="303" spans="1:7">
      <c r="A303" s="69">
        <v>225</v>
      </c>
      <c r="B303" s="62" t="s">
        <v>558</v>
      </c>
      <c r="C303" s="63" t="s">
        <v>559</v>
      </c>
      <c r="D303" s="65" t="s">
        <v>560</v>
      </c>
      <c r="E303" s="60" t="s">
        <v>4157</v>
      </c>
      <c r="F303" s="64">
        <v>323000</v>
      </c>
      <c r="G303" s="64">
        <v>323000</v>
      </c>
    </row>
    <row r="304" spans="1:7">
      <c r="A304" s="55" t="s">
        <v>561</v>
      </c>
      <c r="B304" s="56" t="s">
        <v>561</v>
      </c>
      <c r="C304" s="63" t="s">
        <v>12</v>
      </c>
      <c r="D304" s="58" t="s">
        <v>562</v>
      </c>
      <c r="E304" s="60"/>
      <c r="F304" s="64"/>
      <c r="G304" s="64"/>
    </row>
    <row r="305" spans="1:152">
      <c r="A305" s="61">
        <v>226</v>
      </c>
      <c r="B305" s="62" t="s">
        <v>563</v>
      </c>
      <c r="C305" s="63" t="s">
        <v>564</v>
      </c>
      <c r="D305" s="65" t="s">
        <v>565</v>
      </c>
      <c r="E305" s="60" t="s">
        <v>4157</v>
      </c>
      <c r="F305" s="64">
        <v>47600</v>
      </c>
      <c r="G305" s="64">
        <v>47600</v>
      </c>
    </row>
    <row r="306" spans="1:152">
      <c r="A306" s="61">
        <v>227</v>
      </c>
      <c r="B306" s="62" t="s">
        <v>566</v>
      </c>
      <c r="C306" s="63" t="s">
        <v>567</v>
      </c>
      <c r="D306" s="65" t="s">
        <v>568</v>
      </c>
      <c r="E306" s="60" t="s">
        <v>4157</v>
      </c>
      <c r="F306" s="76">
        <v>43700</v>
      </c>
      <c r="G306" s="64">
        <v>43700</v>
      </c>
    </row>
    <row r="307" spans="1:152">
      <c r="A307" s="61">
        <v>228</v>
      </c>
      <c r="B307" s="62" t="s">
        <v>569</v>
      </c>
      <c r="C307" s="71"/>
      <c r="D307" s="72" t="s">
        <v>570</v>
      </c>
      <c r="E307" s="60" t="s">
        <v>4157</v>
      </c>
      <c r="F307" s="64">
        <v>53100</v>
      </c>
      <c r="G307" s="64">
        <v>53100</v>
      </c>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row>
    <row r="308" spans="1:152">
      <c r="A308" s="61">
        <v>229</v>
      </c>
      <c r="B308" s="62" t="s">
        <v>571</v>
      </c>
      <c r="C308" s="63" t="s">
        <v>572</v>
      </c>
      <c r="D308" s="65" t="s">
        <v>573</v>
      </c>
      <c r="E308" s="60" t="s">
        <v>4157</v>
      </c>
      <c r="F308" s="64">
        <v>17500</v>
      </c>
      <c r="G308" s="64">
        <v>17500</v>
      </c>
    </row>
    <row r="309" spans="1:152">
      <c r="A309" s="61">
        <v>230</v>
      </c>
      <c r="B309" s="62" t="s">
        <v>574</v>
      </c>
      <c r="C309" s="63" t="s">
        <v>575</v>
      </c>
      <c r="D309" s="65" t="s">
        <v>576</v>
      </c>
      <c r="E309" s="60" t="s">
        <v>4157</v>
      </c>
      <c r="F309" s="64">
        <v>76400</v>
      </c>
      <c r="G309" s="64">
        <v>76400</v>
      </c>
    </row>
    <row r="310" spans="1:152">
      <c r="A310" s="61">
        <v>231</v>
      </c>
      <c r="B310" s="61"/>
      <c r="C310" s="63"/>
      <c r="D310" s="65" t="s">
        <v>577</v>
      </c>
      <c r="E310" s="60" t="s">
        <v>4157</v>
      </c>
      <c r="F310" s="64">
        <v>69400</v>
      </c>
      <c r="G310" s="64">
        <v>69400</v>
      </c>
    </row>
    <row r="311" spans="1:152">
      <c r="A311" s="61">
        <v>232</v>
      </c>
      <c r="B311" s="62" t="s">
        <v>578</v>
      </c>
      <c r="C311" s="63" t="s">
        <v>579</v>
      </c>
      <c r="D311" s="65" t="s">
        <v>580</v>
      </c>
      <c r="E311" s="60" t="s">
        <v>4157</v>
      </c>
      <c r="F311" s="64">
        <v>38500</v>
      </c>
      <c r="G311" s="64">
        <v>38500</v>
      </c>
    </row>
    <row r="312" spans="1:152">
      <c r="A312" s="61">
        <v>233</v>
      </c>
      <c r="B312" s="62" t="s">
        <v>581</v>
      </c>
      <c r="C312" s="63" t="s">
        <v>582</v>
      </c>
      <c r="D312" s="65" t="s">
        <v>583</v>
      </c>
      <c r="E312" s="60" t="s">
        <v>4157</v>
      </c>
      <c r="F312" s="64">
        <v>63300</v>
      </c>
      <c r="G312" s="64">
        <v>63300</v>
      </c>
    </row>
    <row r="313" spans="1:152">
      <c r="A313" s="61">
        <v>234</v>
      </c>
      <c r="B313" s="62" t="s">
        <v>584</v>
      </c>
      <c r="C313" s="63" t="s">
        <v>585</v>
      </c>
      <c r="D313" s="65" t="s">
        <v>586</v>
      </c>
      <c r="E313" s="60" t="s">
        <v>4157</v>
      </c>
      <c r="F313" s="64">
        <v>148000</v>
      </c>
      <c r="G313" s="64">
        <v>148000</v>
      </c>
    </row>
    <row r="314" spans="1:152">
      <c r="A314" s="61">
        <v>235</v>
      </c>
      <c r="B314" s="62" t="s">
        <v>587</v>
      </c>
      <c r="C314" s="63" t="s">
        <v>588</v>
      </c>
      <c r="D314" s="65" t="s">
        <v>589</v>
      </c>
      <c r="E314" s="60" t="s">
        <v>4157</v>
      </c>
      <c r="F314" s="64">
        <v>36100</v>
      </c>
      <c r="G314" s="64">
        <v>36100</v>
      </c>
    </row>
    <row r="315" spans="1:152">
      <c r="A315" s="61">
        <v>236</v>
      </c>
      <c r="B315" s="62" t="s">
        <v>590</v>
      </c>
      <c r="C315" s="71"/>
      <c r="D315" s="72" t="s">
        <v>591</v>
      </c>
      <c r="E315" s="60" t="s">
        <v>4157</v>
      </c>
      <c r="F315" s="64">
        <v>47500</v>
      </c>
      <c r="G315" s="64">
        <v>47500</v>
      </c>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row>
    <row r="316" spans="1:152">
      <c r="A316" s="61">
        <v>237</v>
      </c>
      <c r="B316" s="62" t="s">
        <v>592</v>
      </c>
      <c r="C316" s="63" t="s">
        <v>593</v>
      </c>
      <c r="D316" s="65" t="s">
        <v>594</v>
      </c>
      <c r="E316" s="60" t="s">
        <v>4157</v>
      </c>
      <c r="F316" s="64">
        <v>78400</v>
      </c>
      <c r="G316" s="64">
        <v>78400</v>
      </c>
    </row>
    <row r="317" spans="1:152">
      <c r="A317" s="61">
        <v>238</v>
      </c>
      <c r="B317" s="61"/>
      <c r="C317" s="63"/>
      <c r="D317" s="65" t="s">
        <v>595</v>
      </c>
      <c r="E317" s="60" t="s">
        <v>4157</v>
      </c>
      <c r="F317" s="64">
        <v>71400</v>
      </c>
      <c r="G317" s="64">
        <v>71400</v>
      </c>
    </row>
    <row r="318" spans="1:152">
      <c r="A318" s="61">
        <v>239</v>
      </c>
      <c r="B318" s="62" t="s">
        <v>596</v>
      </c>
      <c r="C318" s="63" t="s">
        <v>597</v>
      </c>
      <c r="D318" s="65" t="s">
        <v>598</v>
      </c>
      <c r="E318" s="60" t="s">
        <v>4157</v>
      </c>
      <c r="F318" s="64">
        <v>46700</v>
      </c>
      <c r="G318" s="64">
        <v>46700</v>
      </c>
    </row>
    <row r="319" spans="1:152">
      <c r="A319" s="61">
        <v>240</v>
      </c>
      <c r="B319" s="62" t="s">
        <v>599</v>
      </c>
      <c r="C319" s="63" t="s">
        <v>600</v>
      </c>
      <c r="D319" s="65" t="s">
        <v>601</v>
      </c>
      <c r="E319" s="60" t="s">
        <v>4157</v>
      </c>
      <c r="F319" s="64">
        <v>39700</v>
      </c>
      <c r="G319" s="64">
        <v>39700</v>
      </c>
    </row>
    <row r="320" spans="1:152">
      <c r="A320" s="61">
        <v>241</v>
      </c>
      <c r="B320" s="62" t="s">
        <v>602</v>
      </c>
      <c r="C320" s="63" t="s">
        <v>603</v>
      </c>
      <c r="D320" s="65" t="s">
        <v>604</v>
      </c>
      <c r="E320" s="60" t="s">
        <v>4157</v>
      </c>
      <c r="F320" s="64">
        <v>29500</v>
      </c>
      <c r="G320" s="64">
        <v>29500</v>
      </c>
    </row>
    <row r="321" spans="1:152">
      <c r="A321" s="61">
        <v>242</v>
      </c>
      <c r="B321" s="62" t="s">
        <v>605</v>
      </c>
      <c r="C321" s="63" t="s">
        <v>606</v>
      </c>
      <c r="D321" s="65" t="s">
        <v>607</v>
      </c>
      <c r="E321" s="60" t="s">
        <v>4157</v>
      </c>
      <c r="F321" s="64">
        <v>42700</v>
      </c>
      <c r="G321" s="64">
        <v>42700</v>
      </c>
    </row>
    <row r="322" spans="1:152">
      <c r="A322" s="61">
        <v>243</v>
      </c>
      <c r="B322" s="62" t="s">
        <v>608</v>
      </c>
      <c r="C322" s="63" t="s">
        <v>609</v>
      </c>
      <c r="D322" s="65" t="s">
        <v>610</v>
      </c>
      <c r="E322" s="60" t="s">
        <v>4157</v>
      </c>
      <c r="F322" s="64">
        <v>34500</v>
      </c>
      <c r="G322" s="64">
        <v>34500</v>
      </c>
    </row>
    <row r="323" spans="1:152">
      <c r="A323" s="61">
        <v>244</v>
      </c>
      <c r="B323" s="62" t="s">
        <v>611</v>
      </c>
      <c r="C323" s="63" t="s">
        <v>612</v>
      </c>
      <c r="D323" s="65" t="s">
        <v>613</v>
      </c>
      <c r="E323" s="60" t="s">
        <v>4157</v>
      </c>
      <c r="F323" s="64">
        <v>29500</v>
      </c>
      <c r="G323" s="64">
        <v>29500</v>
      </c>
    </row>
    <row r="324" spans="1:152">
      <c r="A324" s="61">
        <v>245</v>
      </c>
      <c r="B324" s="62" t="s">
        <v>614</v>
      </c>
      <c r="C324" s="63" t="s">
        <v>615</v>
      </c>
      <c r="D324" s="65" t="s">
        <v>616</v>
      </c>
      <c r="E324" s="60" t="s">
        <v>4157</v>
      </c>
      <c r="F324" s="64">
        <v>37300</v>
      </c>
      <c r="G324" s="64">
        <v>37300</v>
      </c>
    </row>
    <row r="325" spans="1:152">
      <c r="A325" s="61">
        <v>246</v>
      </c>
      <c r="B325" s="62" t="s">
        <v>617</v>
      </c>
      <c r="C325" s="63" t="s">
        <v>618</v>
      </c>
      <c r="D325" s="65" t="s">
        <v>619</v>
      </c>
      <c r="E325" s="60" t="s">
        <v>4157</v>
      </c>
      <c r="F325" s="64">
        <v>48700</v>
      </c>
      <c r="G325" s="64">
        <v>48700</v>
      </c>
    </row>
    <row r="326" spans="1:152">
      <c r="A326" s="61">
        <v>247</v>
      </c>
      <c r="B326" s="62" t="s">
        <v>620</v>
      </c>
      <c r="C326" s="71"/>
      <c r="D326" s="72" t="s">
        <v>621</v>
      </c>
      <c r="E326" s="60" t="s">
        <v>4157</v>
      </c>
      <c r="F326" s="64">
        <v>341000</v>
      </c>
      <c r="G326" s="64">
        <v>341000</v>
      </c>
    </row>
    <row r="327" spans="1:152">
      <c r="A327" s="61">
        <v>248</v>
      </c>
      <c r="B327" s="62" t="s">
        <v>622</v>
      </c>
      <c r="C327" s="71"/>
      <c r="D327" s="72" t="s">
        <v>623</v>
      </c>
      <c r="E327" s="60" t="s">
        <v>4157</v>
      </c>
      <c r="F327" s="64">
        <v>209000</v>
      </c>
      <c r="G327" s="64">
        <v>209000</v>
      </c>
    </row>
    <row r="328" spans="1:152">
      <c r="A328" s="61">
        <v>249</v>
      </c>
      <c r="B328" s="62" t="s">
        <v>624</v>
      </c>
      <c r="C328" s="71"/>
      <c r="D328" s="72" t="s">
        <v>625</v>
      </c>
      <c r="E328" s="60" t="s">
        <v>4157</v>
      </c>
      <c r="F328" s="64">
        <v>52500</v>
      </c>
      <c r="G328" s="64">
        <v>52500</v>
      </c>
    </row>
    <row r="329" spans="1:152">
      <c r="A329" s="61">
        <v>250</v>
      </c>
      <c r="B329" s="62" t="s">
        <v>626</v>
      </c>
      <c r="C329" s="71"/>
      <c r="D329" s="72" t="s">
        <v>627</v>
      </c>
      <c r="E329" s="60" t="s">
        <v>4157</v>
      </c>
      <c r="F329" s="64">
        <v>152000</v>
      </c>
      <c r="G329" s="64">
        <v>152000</v>
      </c>
    </row>
    <row r="330" spans="1:152">
      <c r="A330" s="61">
        <v>251</v>
      </c>
      <c r="B330" s="62" t="s">
        <v>628</v>
      </c>
      <c r="C330" s="63" t="s">
        <v>629</v>
      </c>
      <c r="D330" s="65" t="s">
        <v>630</v>
      </c>
      <c r="E330" s="60" t="s">
        <v>4157</v>
      </c>
      <c r="F330" s="64">
        <v>49100</v>
      </c>
      <c r="G330" s="64">
        <v>49100</v>
      </c>
    </row>
    <row r="331" spans="1:152">
      <c r="A331" s="61">
        <v>252</v>
      </c>
      <c r="B331" s="62" t="s">
        <v>631</v>
      </c>
      <c r="C331" s="63" t="s">
        <v>632</v>
      </c>
      <c r="D331" s="65" t="s">
        <v>633</v>
      </c>
      <c r="E331" s="60" t="s">
        <v>4157</v>
      </c>
      <c r="F331" s="64">
        <v>34900</v>
      </c>
      <c r="G331" s="64">
        <v>34900</v>
      </c>
    </row>
    <row r="332" spans="1:152">
      <c r="A332" s="61">
        <v>253</v>
      </c>
      <c r="B332" s="62" t="s">
        <v>634</v>
      </c>
      <c r="C332" s="63" t="s">
        <v>635</v>
      </c>
      <c r="D332" s="65" t="s">
        <v>636</v>
      </c>
      <c r="E332" s="60" t="s">
        <v>4157</v>
      </c>
      <c r="F332" s="64">
        <v>55300</v>
      </c>
      <c r="G332" s="64">
        <v>55300</v>
      </c>
    </row>
    <row r="333" spans="1:152">
      <c r="A333" s="61">
        <v>254</v>
      </c>
      <c r="B333" s="62" t="s">
        <v>637</v>
      </c>
      <c r="C333" s="71"/>
      <c r="D333" s="72" t="s">
        <v>638</v>
      </c>
      <c r="E333" s="60" t="s">
        <v>4157</v>
      </c>
      <c r="F333" s="64">
        <v>110000</v>
      </c>
      <c r="G333" s="64">
        <v>110000</v>
      </c>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row>
    <row r="334" spans="1:152">
      <c r="A334" s="61">
        <v>255</v>
      </c>
      <c r="B334" s="62" t="s">
        <v>639</v>
      </c>
      <c r="C334" s="71"/>
      <c r="D334" s="72" t="s">
        <v>640</v>
      </c>
      <c r="E334" s="60" t="s">
        <v>4157</v>
      </c>
      <c r="F334" s="64">
        <v>110000</v>
      </c>
      <c r="G334" s="64">
        <v>110000</v>
      </c>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row>
    <row r="335" spans="1:152">
      <c r="A335" s="61">
        <v>256</v>
      </c>
      <c r="B335" s="62" t="s">
        <v>641</v>
      </c>
      <c r="C335" s="71"/>
      <c r="D335" s="72" t="s">
        <v>642</v>
      </c>
      <c r="E335" s="60" t="s">
        <v>4157</v>
      </c>
      <c r="F335" s="64">
        <v>110000</v>
      </c>
      <c r="G335" s="64">
        <v>110000</v>
      </c>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row>
    <row r="336" spans="1:152">
      <c r="A336" s="61">
        <v>257</v>
      </c>
      <c r="B336" s="62" t="s">
        <v>643</v>
      </c>
      <c r="C336" s="71"/>
      <c r="D336" s="72" t="s">
        <v>644</v>
      </c>
      <c r="E336" s="60" t="s">
        <v>4157</v>
      </c>
      <c r="F336" s="64">
        <v>51400</v>
      </c>
      <c r="G336" s="64">
        <v>51400</v>
      </c>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row>
    <row r="337" spans="1:152">
      <c r="A337" s="61">
        <v>258</v>
      </c>
      <c r="B337" s="62" t="s">
        <v>645</v>
      </c>
      <c r="C337" s="71"/>
      <c r="D337" s="72" t="s">
        <v>646</v>
      </c>
      <c r="E337" s="60" t="s">
        <v>4157</v>
      </c>
      <c r="F337" s="64">
        <v>1088000</v>
      </c>
      <c r="G337" s="64">
        <v>1088000</v>
      </c>
    </row>
    <row r="338" spans="1:152">
      <c r="A338" s="61">
        <v>259</v>
      </c>
      <c r="B338" s="62" t="s">
        <v>647</v>
      </c>
      <c r="C338" s="63" t="s">
        <v>648</v>
      </c>
      <c r="D338" s="65" t="s">
        <v>649</v>
      </c>
      <c r="E338" s="60" t="s">
        <v>4157</v>
      </c>
      <c r="F338" s="64">
        <v>38100</v>
      </c>
      <c r="G338" s="64">
        <v>38100</v>
      </c>
    </row>
    <row r="339" spans="1:152">
      <c r="A339" s="61">
        <v>260</v>
      </c>
      <c r="B339" s="62" t="s">
        <v>650</v>
      </c>
      <c r="C339" s="71"/>
      <c r="D339" s="72" t="s">
        <v>651</v>
      </c>
      <c r="E339" s="60" t="s">
        <v>4157</v>
      </c>
      <c r="F339" s="64">
        <v>13100</v>
      </c>
      <c r="G339" s="64">
        <v>13100</v>
      </c>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row>
    <row r="340" spans="1:152">
      <c r="A340" s="61">
        <v>261</v>
      </c>
      <c r="B340" s="62" t="s">
        <v>652</v>
      </c>
      <c r="C340" s="63" t="s">
        <v>653</v>
      </c>
      <c r="D340" s="65" t="s">
        <v>654</v>
      </c>
      <c r="E340" s="60" t="s">
        <v>4157</v>
      </c>
      <c r="F340" s="64">
        <v>46700</v>
      </c>
      <c r="G340" s="64">
        <v>46700</v>
      </c>
    </row>
    <row r="341" spans="1:152">
      <c r="A341" s="61">
        <v>262</v>
      </c>
      <c r="B341" s="62" t="s">
        <v>655</v>
      </c>
      <c r="C341" s="63" t="s">
        <v>656</v>
      </c>
      <c r="D341" s="65" t="s">
        <v>657</v>
      </c>
      <c r="E341" s="60" t="s">
        <v>4157</v>
      </c>
      <c r="F341" s="64">
        <v>37200</v>
      </c>
      <c r="G341" s="64">
        <v>37200</v>
      </c>
    </row>
    <row r="342" spans="1:152">
      <c r="A342" s="61">
        <v>263</v>
      </c>
      <c r="B342" s="62" t="s">
        <v>658</v>
      </c>
      <c r="C342" s="63" t="s">
        <v>659</v>
      </c>
      <c r="D342" s="65" t="s">
        <v>660</v>
      </c>
      <c r="E342" s="60" t="s">
        <v>4157</v>
      </c>
      <c r="F342" s="64">
        <v>65200</v>
      </c>
      <c r="G342" s="64">
        <v>65200</v>
      </c>
    </row>
    <row r="343" spans="1:152">
      <c r="A343" s="61">
        <v>264</v>
      </c>
      <c r="B343" s="62" t="s">
        <v>661</v>
      </c>
      <c r="C343" s="63" t="s">
        <v>662</v>
      </c>
      <c r="D343" s="65" t="s">
        <v>663</v>
      </c>
      <c r="E343" s="60" t="s">
        <v>4157</v>
      </c>
      <c r="F343" s="64">
        <v>49500</v>
      </c>
      <c r="G343" s="64">
        <v>49500</v>
      </c>
    </row>
    <row r="344" spans="1:152" s="5" customFormat="1">
      <c r="A344" s="61">
        <v>265</v>
      </c>
      <c r="B344" s="62" t="s">
        <v>664</v>
      </c>
      <c r="C344" s="63" t="s">
        <v>665</v>
      </c>
      <c r="D344" s="65" t="s">
        <v>666</v>
      </c>
      <c r="E344" s="60" t="s">
        <v>4157</v>
      </c>
      <c r="F344" s="64">
        <v>32300</v>
      </c>
      <c r="G344" s="64">
        <v>32300</v>
      </c>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c r="BV344" s="6"/>
      <c r="BW344" s="6"/>
      <c r="BX344" s="6"/>
      <c r="BY344" s="6"/>
      <c r="BZ344" s="6"/>
      <c r="CA344" s="6"/>
      <c r="CB344" s="6"/>
      <c r="CC344" s="6"/>
      <c r="CD344" s="6"/>
      <c r="CE344" s="6"/>
      <c r="CF344" s="6"/>
      <c r="CG344" s="6"/>
      <c r="CH344" s="6"/>
      <c r="CI344" s="6"/>
      <c r="CJ344" s="6"/>
      <c r="CK344" s="6"/>
      <c r="CL344" s="6"/>
      <c r="CM344" s="6"/>
      <c r="CN344" s="6"/>
      <c r="CO344" s="6"/>
      <c r="CP344" s="6"/>
      <c r="CQ344" s="6"/>
      <c r="CR344" s="6"/>
      <c r="CS344" s="6"/>
      <c r="CT344" s="6"/>
      <c r="CU344" s="6"/>
      <c r="CV344" s="6"/>
      <c r="CW344" s="6"/>
      <c r="CX344" s="6"/>
      <c r="CY344" s="6"/>
      <c r="CZ344" s="6"/>
      <c r="DA344" s="6"/>
      <c r="DB344" s="6"/>
      <c r="DC344" s="6"/>
      <c r="DD344" s="6"/>
      <c r="DE344" s="6"/>
      <c r="DF344" s="6"/>
      <c r="DG344" s="6"/>
      <c r="DH344" s="6"/>
      <c r="DI344" s="6"/>
      <c r="DJ344" s="6"/>
      <c r="DK344" s="6"/>
      <c r="DL344" s="6"/>
      <c r="DM344" s="6"/>
      <c r="DN344" s="6"/>
      <c r="DO344" s="6"/>
      <c r="DP344" s="6"/>
      <c r="DQ344" s="6"/>
      <c r="DR344" s="6"/>
      <c r="DS344" s="6"/>
      <c r="DT344" s="6"/>
      <c r="DU344" s="6"/>
      <c r="DV344" s="6"/>
      <c r="DW344" s="6"/>
      <c r="DX344" s="6"/>
      <c r="DY344" s="6"/>
      <c r="DZ344" s="6"/>
      <c r="EA344" s="6"/>
      <c r="EB344" s="6"/>
      <c r="EC344" s="6"/>
      <c r="ED344" s="6"/>
      <c r="EE344" s="6"/>
      <c r="EF344" s="6"/>
      <c r="EG344" s="6"/>
      <c r="EH344" s="6"/>
      <c r="EI344" s="6"/>
      <c r="EJ344" s="6"/>
      <c r="EK344" s="6"/>
      <c r="EL344" s="6"/>
      <c r="EM344" s="6"/>
      <c r="EN344" s="6"/>
      <c r="EO344" s="6"/>
      <c r="EP344" s="6"/>
      <c r="EQ344" s="6"/>
      <c r="ER344" s="6"/>
      <c r="ES344" s="6"/>
      <c r="ET344" s="6"/>
      <c r="EU344" s="6"/>
      <c r="EV344" s="6"/>
    </row>
    <row r="345" spans="1:152" s="5" customFormat="1">
      <c r="A345" s="61">
        <v>266</v>
      </c>
      <c r="B345" s="62" t="s">
        <v>667</v>
      </c>
      <c r="C345" s="63" t="s">
        <v>668</v>
      </c>
      <c r="D345" s="65" t="s">
        <v>669</v>
      </c>
      <c r="E345" s="60" t="s">
        <v>4157</v>
      </c>
      <c r="F345" s="64">
        <v>45300</v>
      </c>
      <c r="G345" s="64">
        <v>45300</v>
      </c>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c r="BV345" s="6"/>
      <c r="BW345" s="6"/>
      <c r="BX345" s="6"/>
      <c r="BY345" s="6"/>
      <c r="BZ345" s="6"/>
      <c r="CA345" s="6"/>
      <c r="CB345" s="6"/>
      <c r="CC345" s="6"/>
      <c r="CD345" s="6"/>
      <c r="CE345" s="6"/>
      <c r="CF345" s="6"/>
      <c r="CG345" s="6"/>
      <c r="CH345" s="6"/>
      <c r="CI345" s="6"/>
      <c r="CJ345" s="6"/>
      <c r="CK345" s="6"/>
      <c r="CL345" s="6"/>
      <c r="CM345" s="6"/>
      <c r="CN345" s="6"/>
      <c r="CO345" s="6"/>
      <c r="CP345" s="6"/>
      <c r="CQ345" s="6"/>
      <c r="CR345" s="6"/>
      <c r="CS345" s="6"/>
      <c r="CT345" s="6"/>
      <c r="CU345" s="6"/>
      <c r="CV345" s="6"/>
      <c r="CW345" s="6"/>
      <c r="CX345" s="6"/>
      <c r="CY345" s="6"/>
      <c r="CZ345" s="6"/>
      <c r="DA345" s="6"/>
      <c r="DB345" s="6"/>
      <c r="DC345" s="6"/>
      <c r="DD345" s="6"/>
      <c r="DE345" s="6"/>
      <c r="DF345" s="6"/>
      <c r="DG345" s="6"/>
      <c r="DH345" s="6"/>
      <c r="DI345" s="6"/>
      <c r="DJ345" s="6"/>
      <c r="DK345" s="6"/>
      <c r="DL345" s="6"/>
      <c r="DM345" s="6"/>
      <c r="DN345" s="6"/>
      <c r="DO345" s="6"/>
      <c r="DP345" s="6"/>
      <c r="DQ345" s="6"/>
      <c r="DR345" s="6"/>
      <c r="DS345" s="6"/>
      <c r="DT345" s="6"/>
      <c r="DU345" s="6"/>
      <c r="DV345" s="6"/>
      <c r="DW345" s="6"/>
      <c r="DX345" s="6"/>
      <c r="DY345" s="6"/>
      <c r="DZ345" s="6"/>
      <c r="EA345" s="6"/>
      <c r="EB345" s="6"/>
      <c r="EC345" s="6"/>
      <c r="ED345" s="6"/>
      <c r="EE345" s="6"/>
      <c r="EF345" s="6"/>
      <c r="EG345" s="6"/>
      <c r="EH345" s="6"/>
      <c r="EI345" s="6"/>
      <c r="EJ345" s="6"/>
      <c r="EK345" s="6"/>
      <c r="EL345" s="6"/>
      <c r="EM345" s="6"/>
      <c r="EN345" s="6"/>
      <c r="EO345" s="6"/>
      <c r="EP345" s="6"/>
      <c r="EQ345" s="6"/>
      <c r="ER345" s="6"/>
      <c r="ES345" s="6"/>
      <c r="ET345" s="6"/>
      <c r="EU345" s="6"/>
      <c r="EV345" s="6"/>
    </row>
    <row r="346" spans="1:152" s="5" customFormat="1">
      <c r="A346" s="61">
        <v>267</v>
      </c>
      <c r="B346" s="62" t="s">
        <v>670</v>
      </c>
      <c r="C346" s="63" t="s">
        <v>671</v>
      </c>
      <c r="D346" s="65" t="s">
        <v>672</v>
      </c>
      <c r="E346" s="60" t="s">
        <v>4157</v>
      </c>
      <c r="F346" s="64">
        <v>27300</v>
      </c>
      <c r="G346" s="64">
        <v>27300</v>
      </c>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c r="BV346" s="6"/>
      <c r="BW346" s="6"/>
      <c r="BX346" s="6"/>
      <c r="BY346" s="6"/>
      <c r="BZ346" s="6"/>
      <c r="CA346" s="6"/>
      <c r="CB346" s="6"/>
      <c r="CC346" s="6"/>
      <c r="CD346" s="6"/>
      <c r="CE346" s="6"/>
      <c r="CF346" s="6"/>
      <c r="CG346" s="6"/>
      <c r="CH346" s="6"/>
      <c r="CI346" s="6"/>
      <c r="CJ346" s="6"/>
      <c r="CK346" s="6"/>
      <c r="CL346" s="6"/>
      <c r="CM346" s="6"/>
      <c r="CN346" s="6"/>
      <c r="CO346" s="6"/>
      <c r="CP346" s="6"/>
      <c r="CQ346" s="6"/>
      <c r="CR346" s="6"/>
      <c r="CS346" s="6"/>
      <c r="CT346" s="6"/>
      <c r="CU346" s="6"/>
      <c r="CV346" s="6"/>
      <c r="CW346" s="6"/>
      <c r="CX346" s="6"/>
      <c r="CY346" s="6"/>
      <c r="CZ346" s="6"/>
      <c r="DA346" s="6"/>
      <c r="DB346" s="6"/>
      <c r="DC346" s="6"/>
      <c r="DD346" s="6"/>
      <c r="DE346" s="6"/>
      <c r="DF346" s="6"/>
      <c r="DG346" s="6"/>
      <c r="DH346" s="6"/>
      <c r="DI346" s="6"/>
      <c r="DJ346" s="6"/>
      <c r="DK346" s="6"/>
      <c r="DL346" s="6"/>
      <c r="DM346" s="6"/>
      <c r="DN346" s="6"/>
      <c r="DO346" s="6"/>
      <c r="DP346" s="6"/>
      <c r="DQ346" s="6"/>
      <c r="DR346" s="6"/>
      <c r="DS346" s="6"/>
      <c r="DT346" s="6"/>
      <c r="DU346" s="6"/>
      <c r="DV346" s="6"/>
      <c r="DW346" s="6"/>
      <c r="DX346" s="6"/>
      <c r="DY346" s="6"/>
      <c r="DZ346" s="6"/>
      <c r="EA346" s="6"/>
      <c r="EB346" s="6"/>
      <c r="EC346" s="6"/>
      <c r="ED346" s="6"/>
      <c r="EE346" s="6"/>
      <c r="EF346" s="6"/>
      <c r="EG346" s="6"/>
      <c r="EH346" s="6"/>
      <c r="EI346" s="6"/>
      <c r="EJ346" s="6"/>
      <c r="EK346" s="6"/>
      <c r="EL346" s="6"/>
      <c r="EM346" s="6"/>
      <c r="EN346" s="6"/>
      <c r="EO346" s="6"/>
      <c r="EP346" s="6"/>
      <c r="EQ346" s="6"/>
      <c r="ER346" s="6"/>
      <c r="ES346" s="6"/>
      <c r="ET346" s="6"/>
      <c r="EU346" s="6"/>
      <c r="EV346" s="6"/>
    </row>
    <row r="347" spans="1:152" s="5" customFormat="1">
      <c r="A347" s="61">
        <v>268</v>
      </c>
      <c r="B347" s="62" t="s">
        <v>673</v>
      </c>
      <c r="C347" s="71"/>
      <c r="D347" s="72" t="s">
        <v>674</v>
      </c>
      <c r="E347" s="60" t="s">
        <v>4157</v>
      </c>
      <c r="F347" s="64">
        <v>66100</v>
      </c>
      <c r="G347" s="64">
        <v>66100</v>
      </c>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c r="BV347" s="6"/>
      <c r="BW347" s="6"/>
      <c r="BX347" s="6"/>
      <c r="BY347" s="6"/>
      <c r="BZ347" s="6"/>
      <c r="CA347" s="6"/>
      <c r="CB347" s="6"/>
      <c r="CC347" s="6"/>
      <c r="CD347" s="6"/>
      <c r="CE347" s="6"/>
      <c r="CF347" s="6"/>
      <c r="CG347" s="6"/>
      <c r="CH347" s="6"/>
      <c r="CI347" s="6"/>
      <c r="CJ347" s="6"/>
      <c r="CK347" s="6"/>
      <c r="CL347" s="6"/>
      <c r="CM347" s="6"/>
      <c r="CN347" s="6"/>
      <c r="CO347" s="6"/>
      <c r="CP347" s="6"/>
      <c r="CQ347" s="6"/>
      <c r="CR347" s="6"/>
      <c r="CS347" s="6"/>
      <c r="CT347" s="6"/>
      <c r="CU347" s="6"/>
      <c r="CV347" s="6"/>
      <c r="CW347" s="6"/>
      <c r="CX347" s="6"/>
      <c r="CY347" s="6"/>
      <c r="CZ347" s="6"/>
      <c r="DA347" s="6"/>
      <c r="DB347" s="6"/>
      <c r="DC347" s="6"/>
      <c r="DD347" s="6"/>
      <c r="DE347" s="6"/>
      <c r="DF347" s="6"/>
      <c r="DG347" s="6"/>
      <c r="DH347" s="6"/>
      <c r="DI347" s="6"/>
      <c r="DJ347" s="6"/>
      <c r="DK347" s="6"/>
      <c r="DL347" s="6"/>
      <c r="DM347" s="6"/>
      <c r="DN347" s="6"/>
      <c r="DO347" s="6"/>
      <c r="DP347" s="6"/>
      <c r="DQ347" s="6"/>
      <c r="DR347" s="6"/>
      <c r="DS347" s="6"/>
      <c r="DT347" s="6"/>
      <c r="DU347" s="6"/>
      <c r="DV347" s="6"/>
      <c r="DW347" s="6"/>
      <c r="DX347" s="6"/>
      <c r="DY347" s="6"/>
      <c r="DZ347" s="6"/>
      <c r="EA347" s="6"/>
      <c r="EB347" s="6"/>
      <c r="EC347" s="6"/>
      <c r="ED347" s="6"/>
      <c r="EE347" s="6"/>
      <c r="EF347" s="6"/>
      <c r="EG347" s="6"/>
      <c r="EH347" s="6"/>
      <c r="EI347" s="6"/>
      <c r="EJ347" s="6"/>
      <c r="EK347" s="6"/>
      <c r="EL347" s="6"/>
      <c r="EM347" s="6"/>
      <c r="EN347" s="6"/>
      <c r="EO347" s="6"/>
      <c r="EP347" s="6"/>
      <c r="EQ347" s="6"/>
      <c r="ER347" s="6"/>
      <c r="ES347" s="6"/>
      <c r="ET347" s="6"/>
      <c r="EU347" s="6"/>
      <c r="EV347" s="6"/>
    </row>
    <row r="348" spans="1:152" s="5" customFormat="1">
      <c r="A348" s="61">
        <v>269</v>
      </c>
      <c r="B348" s="62" t="s">
        <v>675</v>
      </c>
      <c r="C348" s="63" t="s">
        <v>676</v>
      </c>
      <c r="D348" s="65" t="s">
        <v>677</v>
      </c>
      <c r="E348" s="60" t="s">
        <v>4157</v>
      </c>
      <c r="F348" s="64">
        <v>12500</v>
      </c>
      <c r="G348" s="64">
        <v>12500</v>
      </c>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c r="BV348" s="6"/>
      <c r="BW348" s="6"/>
      <c r="BX348" s="6"/>
      <c r="BY348" s="6"/>
      <c r="BZ348" s="6"/>
      <c r="CA348" s="6"/>
      <c r="CB348" s="6"/>
      <c r="CC348" s="6"/>
      <c r="CD348" s="6"/>
      <c r="CE348" s="6"/>
      <c r="CF348" s="6"/>
      <c r="CG348" s="6"/>
      <c r="CH348" s="6"/>
      <c r="CI348" s="6"/>
      <c r="CJ348" s="6"/>
      <c r="CK348" s="6"/>
      <c r="CL348" s="6"/>
      <c r="CM348" s="6"/>
      <c r="CN348" s="6"/>
      <c r="CO348" s="6"/>
      <c r="CP348" s="6"/>
      <c r="CQ348" s="6"/>
      <c r="CR348" s="6"/>
      <c r="CS348" s="6"/>
      <c r="CT348" s="6"/>
      <c r="CU348" s="6"/>
      <c r="CV348" s="6"/>
      <c r="CW348" s="6"/>
      <c r="CX348" s="6"/>
      <c r="CY348" s="6"/>
      <c r="CZ348" s="6"/>
      <c r="DA348" s="6"/>
      <c r="DB348" s="6"/>
      <c r="DC348" s="6"/>
      <c r="DD348" s="6"/>
      <c r="DE348" s="6"/>
      <c r="DF348" s="6"/>
      <c r="DG348" s="6"/>
      <c r="DH348" s="6"/>
      <c r="DI348" s="6"/>
      <c r="DJ348" s="6"/>
      <c r="DK348" s="6"/>
      <c r="DL348" s="6"/>
      <c r="DM348" s="6"/>
      <c r="DN348" s="6"/>
      <c r="DO348" s="6"/>
      <c r="DP348" s="6"/>
      <c r="DQ348" s="6"/>
      <c r="DR348" s="6"/>
      <c r="DS348" s="6"/>
      <c r="DT348" s="6"/>
      <c r="DU348" s="6"/>
      <c r="DV348" s="6"/>
      <c r="DW348" s="6"/>
      <c r="DX348" s="6"/>
      <c r="DY348" s="6"/>
      <c r="DZ348" s="6"/>
      <c r="EA348" s="6"/>
      <c r="EB348" s="6"/>
      <c r="EC348" s="6"/>
      <c r="ED348" s="6"/>
      <c r="EE348" s="6"/>
      <c r="EF348" s="6"/>
      <c r="EG348" s="6"/>
      <c r="EH348" s="6"/>
      <c r="EI348" s="6"/>
      <c r="EJ348" s="6"/>
      <c r="EK348" s="6"/>
      <c r="EL348" s="6"/>
      <c r="EM348" s="6"/>
      <c r="EN348" s="6"/>
      <c r="EO348" s="6"/>
      <c r="EP348" s="6"/>
      <c r="EQ348" s="6"/>
      <c r="ER348" s="6"/>
      <c r="ES348" s="6"/>
      <c r="ET348" s="6"/>
      <c r="EU348" s="6"/>
      <c r="EV348" s="6"/>
    </row>
    <row r="349" spans="1:152" s="5" customFormat="1">
      <c r="A349" s="61">
        <v>270</v>
      </c>
      <c r="B349" s="62" t="s">
        <v>678</v>
      </c>
      <c r="C349" s="71"/>
      <c r="D349" s="72" t="s">
        <v>679</v>
      </c>
      <c r="E349" s="60" t="s">
        <v>4157</v>
      </c>
      <c r="F349" s="64">
        <v>308000</v>
      </c>
      <c r="G349" s="64">
        <v>308000</v>
      </c>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c r="BV349" s="6"/>
      <c r="BW349" s="6"/>
      <c r="BX349" s="6"/>
      <c r="BY349" s="6"/>
      <c r="BZ349" s="6"/>
      <c r="CA349" s="6"/>
      <c r="CB349" s="6"/>
      <c r="CC349" s="6"/>
      <c r="CD349" s="6"/>
      <c r="CE349" s="6"/>
      <c r="CF349" s="6"/>
      <c r="CG349" s="6"/>
      <c r="CH349" s="6"/>
      <c r="CI349" s="6"/>
      <c r="CJ349" s="6"/>
      <c r="CK349" s="6"/>
      <c r="CL349" s="6"/>
      <c r="CM349" s="6"/>
      <c r="CN349" s="6"/>
      <c r="CO349" s="6"/>
      <c r="CP349" s="6"/>
      <c r="CQ349" s="6"/>
      <c r="CR349" s="6"/>
      <c r="CS349" s="6"/>
      <c r="CT349" s="6"/>
      <c r="CU349" s="6"/>
      <c r="CV349" s="6"/>
      <c r="CW349" s="6"/>
      <c r="CX349" s="6"/>
      <c r="CY349" s="6"/>
      <c r="CZ349" s="6"/>
      <c r="DA349" s="6"/>
      <c r="DB349" s="6"/>
      <c r="DC349" s="6"/>
      <c r="DD349" s="6"/>
      <c r="DE349" s="6"/>
      <c r="DF349" s="6"/>
      <c r="DG349" s="6"/>
      <c r="DH349" s="6"/>
      <c r="DI349" s="6"/>
      <c r="DJ349" s="6"/>
      <c r="DK349" s="6"/>
      <c r="DL349" s="6"/>
      <c r="DM349" s="6"/>
      <c r="DN349" s="6"/>
      <c r="DO349" s="6"/>
      <c r="DP349" s="6"/>
      <c r="DQ349" s="6"/>
      <c r="DR349" s="6"/>
      <c r="DS349" s="6"/>
      <c r="DT349" s="6"/>
      <c r="DU349" s="6"/>
      <c r="DV349" s="6"/>
      <c r="DW349" s="6"/>
      <c r="DX349" s="6"/>
      <c r="DY349" s="6"/>
      <c r="DZ349" s="6"/>
      <c r="EA349" s="6"/>
      <c r="EB349" s="6"/>
      <c r="EC349" s="6"/>
      <c r="ED349" s="6"/>
      <c r="EE349" s="6"/>
      <c r="EF349" s="6"/>
      <c r="EG349" s="6"/>
      <c r="EH349" s="6"/>
      <c r="EI349" s="6"/>
      <c r="EJ349" s="6"/>
      <c r="EK349" s="6"/>
      <c r="EL349" s="6"/>
      <c r="EM349" s="6"/>
      <c r="EN349" s="6"/>
      <c r="EO349" s="6"/>
      <c r="EP349" s="6"/>
      <c r="EQ349" s="6"/>
      <c r="ER349" s="6"/>
      <c r="ES349" s="6"/>
      <c r="ET349" s="6"/>
      <c r="EU349" s="6"/>
      <c r="EV349" s="6"/>
    </row>
    <row r="350" spans="1:152" s="5" customFormat="1">
      <c r="A350" s="61">
        <v>271</v>
      </c>
      <c r="B350" s="62" t="s">
        <v>680</v>
      </c>
      <c r="C350" s="71"/>
      <c r="D350" s="72" t="s">
        <v>681</v>
      </c>
      <c r="E350" s="60" t="s">
        <v>4157</v>
      </c>
      <c r="F350" s="64">
        <v>163000</v>
      </c>
      <c r="G350" s="64">
        <v>163000</v>
      </c>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c r="BV350" s="6"/>
      <c r="BW350" s="6"/>
      <c r="BX350" s="6"/>
      <c r="BY350" s="6"/>
      <c r="BZ350" s="6"/>
      <c r="CA350" s="6"/>
      <c r="CB350" s="6"/>
      <c r="CC350" s="6"/>
      <c r="CD350" s="6"/>
      <c r="CE350" s="6"/>
      <c r="CF350" s="6"/>
      <c r="CG350" s="6"/>
      <c r="CH350" s="6"/>
      <c r="CI350" s="6"/>
      <c r="CJ350" s="6"/>
      <c r="CK350" s="6"/>
      <c r="CL350" s="6"/>
      <c r="CM350" s="6"/>
      <c r="CN350" s="6"/>
      <c r="CO350" s="6"/>
      <c r="CP350" s="6"/>
      <c r="CQ350" s="6"/>
      <c r="CR350" s="6"/>
      <c r="CS350" s="6"/>
      <c r="CT350" s="6"/>
      <c r="CU350" s="6"/>
      <c r="CV350" s="6"/>
      <c r="CW350" s="6"/>
      <c r="CX350" s="6"/>
      <c r="CY350" s="6"/>
      <c r="CZ350" s="6"/>
      <c r="DA350" s="6"/>
      <c r="DB350" s="6"/>
      <c r="DC350" s="6"/>
      <c r="DD350" s="6"/>
      <c r="DE350" s="6"/>
      <c r="DF350" s="6"/>
      <c r="DG350" s="6"/>
      <c r="DH350" s="6"/>
      <c r="DI350" s="6"/>
      <c r="DJ350" s="6"/>
      <c r="DK350" s="6"/>
      <c r="DL350" s="6"/>
      <c r="DM350" s="6"/>
      <c r="DN350" s="6"/>
      <c r="DO350" s="6"/>
      <c r="DP350" s="6"/>
      <c r="DQ350" s="6"/>
      <c r="DR350" s="6"/>
      <c r="DS350" s="6"/>
      <c r="DT350" s="6"/>
      <c r="DU350" s="6"/>
      <c r="DV350" s="6"/>
      <c r="DW350" s="6"/>
      <c r="DX350" s="6"/>
      <c r="DY350" s="6"/>
      <c r="DZ350" s="6"/>
      <c r="EA350" s="6"/>
      <c r="EB350" s="6"/>
      <c r="EC350" s="6"/>
      <c r="ED350" s="6"/>
      <c r="EE350" s="6"/>
      <c r="EF350" s="6"/>
      <c r="EG350" s="6"/>
      <c r="EH350" s="6"/>
      <c r="EI350" s="6"/>
      <c r="EJ350" s="6"/>
      <c r="EK350" s="6"/>
      <c r="EL350" s="6"/>
      <c r="EM350" s="6"/>
      <c r="EN350" s="6"/>
      <c r="EO350" s="6"/>
      <c r="EP350" s="6"/>
      <c r="EQ350" s="6"/>
      <c r="ER350" s="6"/>
      <c r="ES350" s="6"/>
      <c r="ET350" s="6"/>
      <c r="EU350" s="6"/>
      <c r="EV350" s="6"/>
    </row>
    <row r="351" spans="1:152" s="5" customFormat="1">
      <c r="A351" s="61">
        <v>272</v>
      </c>
      <c r="B351" s="62" t="s">
        <v>682</v>
      </c>
      <c r="C351" s="71"/>
      <c r="D351" s="72" t="s">
        <v>683</v>
      </c>
      <c r="E351" s="60" t="s">
        <v>4157</v>
      </c>
      <c r="F351" s="64">
        <v>134000</v>
      </c>
      <c r="G351" s="64">
        <v>134000</v>
      </c>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c r="BV351" s="6"/>
      <c r="BW351" s="6"/>
      <c r="BX351" s="6"/>
      <c r="BY351" s="6"/>
      <c r="BZ351" s="6"/>
      <c r="CA351" s="6"/>
      <c r="CB351" s="6"/>
      <c r="CC351" s="6"/>
      <c r="CD351" s="6"/>
      <c r="CE351" s="6"/>
      <c r="CF351" s="6"/>
      <c r="CG351" s="6"/>
      <c r="CH351" s="6"/>
      <c r="CI351" s="6"/>
      <c r="CJ351" s="6"/>
      <c r="CK351" s="6"/>
      <c r="CL351" s="6"/>
      <c r="CM351" s="6"/>
      <c r="CN351" s="6"/>
      <c r="CO351" s="6"/>
      <c r="CP351" s="6"/>
      <c r="CQ351" s="6"/>
      <c r="CR351" s="6"/>
      <c r="CS351" s="6"/>
      <c r="CT351" s="6"/>
      <c r="CU351" s="6"/>
      <c r="CV351" s="6"/>
      <c r="CW351" s="6"/>
      <c r="CX351" s="6"/>
      <c r="CY351" s="6"/>
      <c r="CZ351" s="6"/>
      <c r="DA351" s="6"/>
      <c r="DB351" s="6"/>
      <c r="DC351" s="6"/>
      <c r="DD351" s="6"/>
      <c r="DE351" s="6"/>
      <c r="DF351" s="6"/>
      <c r="DG351" s="6"/>
      <c r="DH351" s="6"/>
      <c r="DI351" s="6"/>
      <c r="DJ351" s="6"/>
      <c r="DK351" s="6"/>
      <c r="DL351" s="6"/>
      <c r="DM351" s="6"/>
      <c r="DN351" s="6"/>
      <c r="DO351" s="6"/>
      <c r="DP351" s="6"/>
      <c r="DQ351" s="6"/>
      <c r="DR351" s="6"/>
      <c r="DS351" s="6"/>
      <c r="DT351" s="6"/>
      <c r="DU351" s="6"/>
      <c r="DV351" s="6"/>
      <c r="DW351" s="6"/>
      <c r="DX351" s="6"/>
      <c r="DY351" s="6"/>
      <c r="DZ351" s="6"/>
      <c r="EA351" s="6"/>
      <c r="EB351" s="6"/>
      <c r="EC351" s="6"/>
      <c r="ED351" s="6"/>
      <c r="EE351" s="6"/>
      <c r="EF351" s="6"/>
      <c r="EG351" s="6"/>
      <c r="EH351" s="6"/>
      <c r="EI351" s="6"/>
      <c r="EJ351" s="6"/>
      <c r="EK351" s="6"/>
      <c r="EL351" s="6"/>
      <c r="EM351" s="6"/>
      <c r="EN351" s="6"/>
      <c r="EO351" s="6"/>
      <c r="EP351" s="6"/>
      <c r="EQ351" s="6"/>
      <c r="ER351" s="6"/>
      <c r="ES351" s="6"/>
      <c r="ET351" s="6"/>
      <c r="EU351" s="6"/>
      <c r="EV351" s="6"/>
    </row>
    <row r="352" spans="1:152" s="5" customFormat="1">
      <c r="A352" s="61">
        <v>273</v>
      </c>
      <c r="B352" s="62" t="s">
        <v>684</v>
      </c>
      <c r="C352" s="71"/>
      <c r="D352" s="72" t="s">
        <v>685</v>
      </c>
      <c r="E352" s="60" t="s">
        <v>4157</v>
      </c>
      <c r="F352" s="64">
        <v>112000</v>
      </c>
      <c r="G352" s="64">
        <v>112000</v>
      </c>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6"/>
      <c r="BT352" s="6"/>
      <c r="BU352" s="6"/>
      <c r="BV352" s="6"/>
      <c r="BW352" s="6"/>
      <c r="BX352" s="6"/>
      <c r="BY352" s="6"/>
      <c r="BZ352" s="6"/>
      <c r="CA352" s="6"/>
      <c r="CB352" s="6"/>
      <c r="CC352" s="6"/>
      <c r="CD352" s="6"/>
      <c r="CE352" s="6"/>
      <c r="CF352" s="6"/>
      <c r="CG352" s="6"/>
      <c r="CH352" s="6"/>
      <c r="CI352" s="6"/>
      <c r="CJ352" s="6"/>
      <c r="CK352" s="6"/>
      <c r="CL352" s="6"/>
      <c r="CM352" s="6"/>
      <c r="CN352" s="6"/>
      <c r="CO352" s="6"/>
      <c r="CP352" s="6"/>
      <c r="CQ352" s="6"/>
      <c r="CR352" s="6"/>
      <c r="CS352" s="6"/>
      <c r="CT352" s="6"/>
      <c r="CU352" s="6"/>
      <c r="CV352" s="6"/>
      <c r="CW352" s="6"/>
      <c r="CX352" s="6"/>
      <c r="CY352" s="6"/>
      <c r="CZ352" s="6"/>
      <c r="DA352" s="6"/>
      <c r="DB352" s="6"/>
      <c r="DC352" s="6"/>
      <c r="DD352" s="6"/>
      <c r="DE352" s="6"/>
      <c r="DF352" s="6"/>
      <c r="DG352" s="6"/>
      <c r="DH352" s="6"/>
      <c r="DI352" s="6"/>
      <c r="DJ352" s="6"/>
      <c r="DK352" s="6"/>
      <c r="DL352" s="6"/>
      <c r="DM352" s="6"/>
      <c r="DN352" s="6"/>
      <c r="DO352" s="6"/>
      <c r="DP352" s="6"/>
      <c r="DQ352" s="6"/>
      <c r="DR352" s="6"/>
      <c r="DS352" s="6"/>
      <c r="DT352" s="6"/>
      <c r="DU352" s="6"/>
      <c r="DV352" s="6"/>
      <c r="DW352" s="6"/>
      <c r="DX352" s="6"/>
      <c r="DY352" s="6"/>
      <c r="DZ352" s="6"/>
      <c r="EA352" s="6"/>
      <c r="EB352" s="6"/>
      <c r="EC352" s="6"/>
      <c r="ED352" s="6"/>
      <c r="EE352" s="6"/>
      <c r="EF352" s="6"/>
      <c r="EG352" s="6"/>
      <c r="EH352" s="6"/>
      <c r="EI352" s="6"/>
      <c r="EJ352" s="6"/>
      <c r="EK352" s="6"/>
      <c r="EL352" s="6"/>
      <c r="EM352" s="6"/>
      <c r="EN352" s="6"/>
      <c r="EO352" s="6"/>
      <c r="EP352" s="6"/>
      <c r="EQ352" s="6"/>
      <c r="ER352" s="6"/>
      <c r="ES352" s="6"/>
      <c r="ET352" s="6"/>
      <c r="EU352" s="6"/>
      <c r="EV352" s="6"/>
    </row>
    <row r="353" spans="1:152" s="5" customFormat="1">
      <c r="A353" s="61">
        <v>274</v>
      </c>
      <c r="B353" s="62" t="s">
        <v>686</v>
      </c>
      <c r="C353" s="63" t="s">
        <v>687</v>
      </c>
      <c r="D353" s="65" t="s">
        <v>688</v>
      </c>
      <c r="E353" s="60" t="s">
        <v>4157</v>
      </c>
      <c r="F353" s="64">
        <v>45700</v>
      </c>
      <c r="G353" s="64">
        <v>45700</v>
      </c>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c r="CD353" s="6"/>
      <c r="CE353" s="6"/>
      <c r="CF353" s="6"/>
      <c r="CG353" s="6"/>
      <c r="CH353" s="6"/>
      <c r="CI353" s="6"/>
      <c r="CJ353" s="6"/>
      <c r="CK353" s="6"/>
      <c r="CL353" s="6"/>
      <c r="CM353" s="6"/>
      <c r="CN353" s="6"/>
      <c r="CO353" s="6"/>
      <c r="CP353" s="6"/>
      <c r="CQ353" s="6"/>
      <c r="CR353" s="6"/>
      <c r="CS353" s="6"/>
      <c r="CT353" s="6"/>
      <c r="CU353" s="6"/>
      <c r="CV353" s="6"/>
      <c r="CW353" s="6"/>
      <c r="CX353" s="6"/>
      <c r="CY353" s="6"/>
      <c r="CZ353" s="6"/>
      <c r="DA353" s="6"/>
      <c r="DB353" s="6"/>
      <c r="DC353" s="6"/>
      <c r="DD353" s="6"/>
      <c r="DE353" s="6"/>
      <c r="DF353" s="6"/>
      <c r="DG353" s="6"/>
      <c r="DH353" s="6"/>
      <c r="DI353" s="6"/>
      <c r="DJ353" s="6"/>
      <c r="DK353" s="6"/>
      <c r="DL353" s="6"/>
      <c r="DM353" s="6"/>
      <c r="DN353" s="6"/>
      <c r="DO353" s="6"/>
      <c r="DP353" s="6"/>
      <c r="DQ353" s="6"/>
      <c r="DR353" s="6"/>
      <c r="DS353" s="6"/>
      <c r="DT353" s="6"/>
      <c r="DU353" s="6"/>
      <c r="DV353" s="6"/>
      <c r="DW353" s="6"/>
      <c r="DX353" s="6"/>
      <c r="DY353" s="6"/>
      <c r="DZ353" s="6"/>
      <c r="EA353" s="6"/>
      <c r="EB353" s="6"/>
      <c r="EC353" s="6"/>
      <c r="ED353" s="6"/>
      <c r="EE353" s="6"/>
      <c r="EF353" s="6"/>
      <c r="EG353" s="6"/>
      <c r="EH353" s="6"/>
      <c r="EI353" s="6"/>
      <c r="EJ353" s="6"/>
      <c r="EK353" s="6"/>
      <c r="EL353" s="6"/>
      <c r="EM353" s="6"/>
      <c r="EN353" s="6"/>
      <c r="EO353" s="6"/>
      <c r="EP353" s="6"/>
      <c r="EQ353" s="6"/>
      <c r="ER353" s="6"/>
      <c r="ES353" s="6"/>
      <c r="ET353" s="6"/>
      <c r="EU353" s="6"/>
      <c r="EV353" s="6"/>
    </row>
    <row r="354" spans="1:152" s="5" customFormat="1">
      <c r="A354" s="61">
        <v>275</v>
      </c>
      <c r="B354" s="62" t="s">
        <v>689</v>
      </c>
      <c r="C354" s="63" t="s">
        <v>690</v>
      </c>
      <c r="D354" s="65" t="s">
        <v>691</v>
      </c>
      <c r="E354" s="60" t="s">
        <v>4157</v>
      </c>
      <c r="F354" s="64">
        <v>51400</v>
      </c>
      <c r="G354" s="64">
        <v>51400</v>
      </c>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c r="BV354" s="6"/>
      <c r="BW354" s="6"/>
      <c r="BX354" s="6"/>
      <c r="BY354" s="6"/>
      <c r="BZ354" s="6"/>
      <c r="CA354" s="6"/>
      <c r="CB354" s="6"/>
      <c r="CC354" s="6"/>
      <c r="CD354" s="6"/>
      <c r="CE354" s="6"/>
      <c r="CF354" s="6"/>
      <c r="CG354" s="6"/>
      <c r="CH354" s="6"/>
      <c r="CI354" s="6"/>
      <c r="CJ354" s="6"/>
      <c r="CK354" s="6"/>
      <c r="CL354" s="6"/>
      <c r="CM354" s="6"/>
      <c r="CN354" s="6"/>
      <c r="CO354" s="6"/>
      <c r="CP354" s="6"/>
      <c r="CQ354" s="6"/>
      <c r="CR354" s="6"/>
      <c r="CS354" s="6"/>
      <c r="CT354" s="6"/>
      <c r="CU354" s="6"/>
      <c r="CV354" s="6"/>
      <c r="CW354" s="6"/>
      <c r="CX354" s="6"/>
      <c r="CY354" s="6"/>
      <c r="CZ354" s="6"/>
      <c r="DA354" s="6"/>
      <c r="DB354" s="6"/>
      <c r="DC354" s="6"/>
      <c r="DD354" s="6"/>
      <c r="DE354" s="6"/>
      <c r="DF354" s="6"/>
      <c r="DG354" s="6"/>
      <c r="DH354" s="6"/>
      <c r="DI354" s="6"/>
      <c r="DJ354" s="6"/>
      <c r="DK354" s="6"/>
      <c r="DL354" s="6"/>
      <c r="DM354" s="6"/>
      <c r="DN354" s="6"/>
      <c r="DO354" s="6"/>
      <c r="DP354" s="6"/>
      <c r="DQ354" s="6"/>
      <c r="DR354" s="6"/>
      <c r="DS354" s="6"/>
      <c r="DT354" s="6"/>
      <c r="DU354" s="6"/>
      <c r="DV354" s="6"/>
      <c r="DW354" s="6"/>
      <c r="DX354" s="6"/>
      <c r="DY354" s="6"/>
      <c r="DZ354" s="6"/>
      <c r="EA354" s="6"/>
      <c r="EB354" s="6"/>
      <c r="EC354" s="6"/>
      <c r="ED354" s="6"/>
      <c r="EE354" s="6"/>
      <c r="EF354" s="6"/>
      <c r="EG354" s="6"/>
      <c r="EH354" s="6"/>
      <c r="EI354" s="6"/>
      <c r="EJ354" s="6"/>
      <c r="EK354" s="6"/>
      <c r="EL354" s="6"/>
      <c r="EM354" s="6"/>
      <c r="EN354" s="6"/>
      <c r="EO354" s="6"/>
      <c r="EP354" s="6"/>
      <c r="EQ354" s="6"/>
      <c r="ER354" s="6"/>
      <c r="ES354" s="6"/>
      <c r="ET354" s="6"/>
      <c r="EU354" s="6"/>
      <c r="EV354" s="6"/>
    </row>
    <row r="355" spans="1:152" s="5" customFormat="1">
      <c r="A355" s="61">
        <v>276</v>
      </c>
      <c r="B355" s="62" t="s">
        <v>692</v>
      </c>
      <c r="C355" s="71"/>
      <c r="D355" s="72" t="s">
        <v>693</v>
      </c>
      <c r="E355" s="60" t="s">
        <v>4157</v>
      </c>
      <c r="F355" s="64">
        <v>30600</v>
      </c>
      <c r="G355" s="64">
        <v>30600</v>
      </c>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c r="BV355" s="6"/>
      <c r="BW355" s="6"/>
      <c r="BX355" s="6"/>
      <c r="BY355" s="6"/>
      <c r="BZ355" s="6"/>
      <c r="CA355" s="6"/>
      <c r="CB355" s="6"/>
      <c r="CC355" s="6"/>
      <c r="CD355" s="6"/>
      <c r="CE355" s="6"/>
      <c r="CF355" s="6"/>
      <c r="CG355" s="6"/>
      <c r="CH355" s="6"/>
      <c r="CI355" s="6"/>
      <c r="CJ355" s="6"/>
      <c r="CK355" s="6"/>
      <c r="CL355" s="6"/>
      <c r="CM355" s="6"/>
      <c r="CN355" s="6"/>
      <c r="CO355" s="6"/>
      <c r="CP355" s="6"/>
      <c r="CQ355" s="6"/>
      <c r="CR355" s="6"/>
      <c r="CS355" s="6"/>
      <c r="CT355" s="6"/>
      <c r="CU355" s="6"/>
      <c r="CV355" s="6"/>
      <c r="CW355" s="6"/>
      <c r="CX355" s="6"/>
      <c r="CY355" s="6"/>
      <c r="CZ355" s="6"/>
      <c r="DA355" s="6"/>
      <c r="DB355" s="6"/>
      <c r="DC355" s="6"/>
      <c r="DD355" s="6"/>
      <c r="DE355" s="6"/>
      <c r="DF355" s="6"/>
      <c r="DG355" s="6"/>
      <c r="DH355" s="6"/>
      <c r="DI355" s="6"/>
      <c r="DJ355" s="6"/>
      <c r="DK355" s="6"/>
      <c r="DL355" s="6"/>
      <c r="DM355" s="6"/>
      <c r="DN355" s="6"/>
      <c r="DO355" s="6"/>
      <c r="DP355" s="6"/>
      <c r="DQ355" s="6"/>
      <c r="DR355" s="6"/>
      <c r="DS355" s="6"/>
      <c r="DT355" s="6"/>
      <c r="DU355" s="6"/>
      <c r="DV355" s="6"/>
      <c r="DW355" s="6"/>
      <c r="DX355" s="6"/>
      <c r="DY355" s="6"/>
      <c r="DZ355" s="6"/>
      <c r="EA355" s="6"/>
      <c r="EB355" s="6"/>
      <c r="EC355" s="6"/>
      <c r="ED355" s="6"/>
      <c r="EE355" s="6"/>
      <c r="EF355" s="6"/>
      <c r="EG355" s="6"/>
      <c r="EH355" s="6"/>
      <c r="EI355" s="6"/>
      <c r="EJ355" s="6"/>
      <c r="EK355" s="6"/>
      <c r="EL355" s="6"/>
      <c r="EM355" s="6"/>
      <c r="EN355" s="6"/>
      <c r="EO355" s="6"/>
      <c r="EP355" s="6"/>
      <c r="EQ355" s="6"/>
      <c r="ER355" s="6"/>
      <c r="ES355" s="6"/>
      <c r="ET355" s="6"/>
      <c r="EU355" s="6"/>
      <c r="EV355" s="6"/>
    </row>
    <row r="356" spans="1:152" s="5" customFormat="1">
      <c r="A356" s="61">
        <v>277</v>
      </c>
      <c r="B356" s="62" t="s">
        <v>694</v>
      </c>
      <c r="C356" s="63" t="s">
        <v>695</v>
      </c>
      <c r="D356" s="65" t="s">
        <v>696</v>
      </c>
      <c r="E356" s="60" t="s">
        <v>4157</v>
      </c>
      <c r="F356" s="64">
        <v>12500</v>
      </c>
      <c r="G356" s="64">
        <v>12500</v>
      </c>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c r="CD356" s="6"/>
      <c r="CE356" s="6"/>
      <c r="CF356" s="6"/>
      <c r="CG356" s="6"/>
      <c r="CH356" s="6"/>
      <c r="CI356" s="6"/>
      <c r="CJ356" s="6"/>
      <c r="CK356" s="6"/>
      <c r="CL356" s="6"/>
      <c r="CM356" s="6"/>
      <c r="CN356" s="6"/>
      <c r="CO356" s="6"/>
      <c r="CP356" s="6"/>
      <c r="CQ356" s="6"/>
      <c r="CR356" s="6"/>
      <c r="CS356" s="6"/>
      <c r="CT356" s="6"/>
      <c r="CU356" s="6"/>
      <c r="CV356" s="6"/>
      <c r="CW356" s="6"/>
      <c r="CX356" s="6"/>
      <c r="CY356" s="6"/>
      <c r="CZ356" s="6"/>
      <c r="DA356" s="6"/>
      <c r="DB356" s="6"/>
      <c r="DC356" s="6"/>
      <c r="DD356" s="6"/>
      <c r="DE356" s="6"/>
      <c r="DF356" s="6"/>
      <c r="DG356" s="6"/>
      <c r="DH356" s="6"/>
      <c r="DI356" s="6"/>
      <c r="DJ356" s="6"/>
      <c r="DK356" s="6"/>
      <c r="DL356" s="6"/>
      <c r="DM356" s="6"/>
      <c r="DN356" s="6"/>
      <c r="DO356" s="6"/>
      <c r="DP356" s="6"/>
      <c r="DQ356" s="6"/>
      <c r="DR356" s="6"/>
      <c r="DS356" s="6"/>
      <c r="DT356" s="6"/>
      <c r="DU356" s="6"/>
      <c r="DV356" s="6"/>
      <c r="DW356" s="6"/>
      <c r="DX356" s="6"/>
      <c r="DY356" s="6"/>
      <c r="DZ356" s="6"/>
      <c r="EA356" s="6"/>
      <c r="EB356" s="6"/>
      <c r="EC356" s="6"/>
      <c r="ED356" s="6"/>
      <c r="EE356" s="6"/>
      <c r="EF356" s="6"/>
      <c r="EG356" s="6"/>
      <c r="EH356" s="6"/>
      <c r="EI356" s="6"/>
      <c r="EJ356" s="6"/>
      <c r="EK356" s="6"/>
      <c r="EL356" s="6"/>
      <c r="EM356" s="6"/>
      <c r="EN356" s="6"/>
      <c r="EO356" s="6"/>
      <c r="EP356" s="6"/>
      <c r="EQ356" s="6"/>
      <c r="ER356" s="6"/>
      <c r="ES356" s="6"/>
      <c r="ET356" s="6"/>
      <c r="EU356" s="6"/>
      <c r="EV356" s="6"/>
    </row>
    <row r="357" spans="1:152" s="5" customFormat="1">
      <c r="A357" s="61">
        <v>278</v>
      </c>
      <c r="B357" s="62" t="s">
        <v>697</v>
      </c>
      <c r="C357" s="63" t="s">
        <v>698</v>
      </c>
      <c r="D357" s="65" t="s">
        <v>699</v>
      </c>
      <c r="E357" s="60" t="s">
        <v>4157</v>
      </c>
      <c r="F357" s="64">
        <v>12500</v>
      </c>
      <c r="G357" s="64">
        <v>12500</v>
      </c>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c r="BV357" s="6"/>
      <c r="BW357" s="6"/>
      <c r="BX357" s="6"/>
      <c r="BY357" s="6"/>
      <c r="BZ357" s="6"/>
      <c r="CA357" s="6"/>
      <c r="CB357" s="6"/>
      <c r="CC357" s="6"/>
      <c r="CD357" s="6"/>
      <c r="CE357" s="6"/>
      <c r="CF357" s="6"/>
      <c r="CG357" s="6"/>
      <c r="CH357" s="6"/>
      <c r="CI357" s="6"/>
      <c r="CJ357" s="6"/>
      <c r="CK357" s="6"/>
      <c r="CL357" s="6"/>
      <c r="CM357" s="6"/>
      <c r="CN357" s="6"/>
      <c r="CO357" s="6"/>
      <c r="CP357" s="6"/>
      <c r="CQ357" s="6"/>
      <c r="CR357" s="6"/>
      <c r="CS357" s="6"/>
      <c r="CT357" s="6"/>
      <c r="CU357" s="6"/>
      <c r="CV357" s="6"/>
      <c r="CW357" s="6"/>
      <c r="CX357" s="6"/>
      <c r="CY357" s="6"/>
      <c r="CZ357" s="6"/>
      <c r="DA357" s="6"/>
      <c r="DB357" s="6"/>
      <c r="DC357" s="6"/>
      <c r="DD357" s="6"/>
      <c r="DE357" s="6"/>
      <c r="DF357" s="6"/>
      <c r="DG357" s="6"/>
      <c r="DH357" s="6"/>
      <c r="DI357" s="6"/>
      <c r="DJ357" s="6"/>
      <c r="DK357" s="6"/>
      <c r="DL357" s="6"/>
      <c r="DM357" s="6"/>
      <c r="DN357" s="6"/>
      <c r="DO357" s="6"/>
      <c r="DP357" s="6"/>
      <c r="DQ357" s="6"/>
      <c r="DR357" s="6"/>
      <c r="DS357" s="6"/>
      <c r="DT357" s="6"/>
      <c r="DU357" s="6"/>
      <c r="DV357" s="6"/>
      <c r="DW357" s="6"/>
      <c r="DX357" s="6"/>
      <c r="DY357" s="6"/>
      <c r="DZ357" s="6"/>
      <c r="EA357" s="6"/>
      <c r="EB357" s="6"/>
      <c r="EC357" s="6"/>
      <c r="ED357" s="6"/>
      <c r="EE357" s="6"/>
      <c r="EF357" s="6"/>
      <c r="EG357" s="6"/>
      <c r="EH357" s="6"/>
      <c r="EI357" s="6"/>
      <c r="EJ357" s="6"/>
      <c r="EK357" s="6"/>
      <c r="EL357" s="6"/>
      <c r="EM357" s="6"/>
      <c r="EN357" s="6"/>
      <c r="EO357" s="6"/>
      <c r="EP357" s="6"/>
      <c r="EQ357" s="6"/>
      <c r="ER357" s="6"/>
      <c r="ES357" s="6"/>
      <c r="ET357" s="6"/>
      <c r="EU357" s="6"/>
      <c r="EV357" s="6"/>
    </row>
    <row r="358" spans="1:152">
      <c r="A358" s="61">
        <v>279</v>
      </c>
      <c r="B358" s="62" t="s">
        <v>700</v>
      </c>
      <c r="C358" s="63" t="s">
        <v>701</v>
      </c>
      <c r="D358" s="65" t="s">
        <v>702</v>
      </c>
      <c r="E358" s="60" t="s">
        <v>4157</v>
      </c>
      <c r="F358" s="64">
        <v>70100</v>
      </c>
      <c r="G358" s="64">
        <v>70100</v>
      </c>
    </row>
    <row r="359" spans="1:152">
      <c r="A359" s="61">
        <v>280</v>
      </c>
      <c r="B359" s="62" t="s">
        <v>703</v>
      </c>
      <c r="C359" s="63" t="s">
        <v>704</v>
      </c>
      <c r="D359" s="65" t="s">
        <v>705</v>
      </c>
      <c r="E359" s="60" t="s">
        <v>4157</v>
      </c>
      <c r="F359" s="64">
        <v>64200</v>
      </c>
      <c r="G359" s="64">
        <v>64200</v>
      </c>
    </row>
    <row r="360" spans="1:152" ht="31.5">
      <c r="A360" s="61">
        <v>281</v>
      </c>
      <c r="B360" s="62" t="s">
        <v>706</v>
      </c>
      <c r="C360" s="71"/>
      <c r="D360" s="72" t="s">
        <v>707</v>
      </c>
      <c r="E360" s="60" t="s">
        <v>4157</v>
      </c>
      <c r="F360" s="64">
        <v>2825000</v>
      </c>
      <c r="G360" s="64">
        <v>2825000</v>
      </c>
    </row>
    <row r="361" spans="1:152">
      <c r="A361" s="61">
        <v>282</v>
      </c>
      <c r="B361" s="62" t="s">
        <v>708</v>
      </c>
      <c r="C361" s="71"/>
      <c r="D361" s="72" t="s">
        <v>709</v>
      </c>
      <c r="E361" s="60" t="s">
        <v>4157</v>
      </c>
      <c r="F361" s="64">
        <v>1195000</v>
      </c>
      <c r="G361" s="64">
        <v>1195000</v>
      </c>
    </row>
    <row r="362" spans="1:152">
      <c r="A362" s="61">
        <v>283</v>
      </c>
      <c r="B362" s="62" t="s">
        <v>710</v>
      </c>
      <c r="C362" s="63" t="s">
        <v>711</v>
      </c>
      <c r="D362" s="65" t="s">
        <v>712</v>
      </c>
      <c r="E362" s="60" t="s">
        <v>4157</v>
      </c>
      <c r="F362" s="64">
        <v>36300</v>
      </c>
      <c r="G362" s="64">
        <v>36300</v>
      </c>
    </row>
    <row r="363" spans="1:152">
      <c r="A363" s="61">
        <v>284</v>
      </c>
      <c r="B363" s="62" t="s">
        <v>713</v>
      </c>
      <c r="C363" s="63" t="s">
        <v>714</v>
      </c>
      <c r="D363" s="65" t="s">
        <v>715</v>
      </c>
      <c r="E363" s="60" t="s">
        <v>4157</v>
      </c>
      <c r="F363" s="64">
        <v>31100</v>
      </c>
      <c r="G363" s="64">
        <v>31100</v>
      </c>
    </row>
    <row r="364" spans="1:152">
      <c r="A364" s="61">
        <v>285</v>
      </c>
      <c r="B364" s="62" t="s">
        <v>716</v>
      </c>
      <c r="C364" s="63" t="s">
        <v>717</v>
      </c>
      <c r="D364" s="65" t="s">
        <v>718</v>
      </c>
      <c r="E364" s="60" t="s">
        <v>4157</v>
      </c>
      <c r="F364" s="64">
        <v>31100</v>
      </c>
      <c r="G364" s="64">
        <v>31100</v>
      </c>
    </row>
    <row r="365" spans="1:152">
      <c r="A365" s="61">
        <v>286</v>
      </c>
      <c r="B365" s="62" t="s">
        <v>719</v>
      </c>
      <c r="C365" s="63" t="s">
        <v>720</v>
      </c>
      <c r="D365" s="65" t="s">
        <v>721</v>
      </c>
      <c r="E365" s="60" t="s">
        <v>4157</v>
      </c>
      <c r="F365" s="64">
        <v>31100</v>
      </c>
      <c r="G365" s="64">
        <v>31100</v>
      </c>
    </row>
    <row r="366" spans="1:152">
      <c r="A366" s="61">
        <v>287</v>
      </c>
      <c r="B366" s="62" t="s">
        <v>722</v>
      </c>
      <c r="C366" s="63" t="s">
        <v>723</v>
      </c>
      <c r="D366" s="65" t="s">
        <v>724</v>
      </c>
      <c r="E366" s="60" t="s">
        <v>4157</v>
      </c>
      <c r="F366" s="64">
        <v>31100</v>
      </c>
      <c r="G366" s="64">
        <v>31100</v>
      </c>
    </row>
    <row r="367" spans="1:152">
      <c r="A367" s="61">
        <v>288</v>
      </c>
      <c r="B367" s="62" t="s">
        <v>725</v>
      </c>
      <c r="C367" s="63" t="s">
        <v>726</v>
      </c>
      <c r="D367" s="65" t="s">
        <v>727</v>
      </c>
      <c r="E367" s="60" t="s">
        <v>4157</v>
      </c>
      <c r="F367" s="64">
        <v>69300</v>
      </c>
      <c r="G367" s="64">
        <v>69300</v>
      </c>
    </row>
    <row r="368" spans="1:152">
      <c r="A368" s="61">
        <v>289</v>
      </c>
      <c r="B368" s="62" t="s">
        <v>728</v>
      </c>
      <c r="C368" s="63" t="s">
        <v>729</v>
      </c>
      <c r="D368" s="65" t="s">
        <v>730</v>
      </c>
      <c r="E368" s="60" t="s">
        <v>4157</v>
      </c>
      <c r="F368" s="64">
        <v>32300</v>
      </c>
      <c r="G368" s="64">
        <v>32300</v>
      </c>
    </row>
    <row r="369" spans="1:152">
      <c r="A369" s="61">
        <v>290</v>
      </c>
      <c r="B369" s="62" t="s">
        <v>731</v>
      </c>
      <c r="C369" s="63" t="s">
        <v>732</v>
      </c>
      <c r="D369" s="65" t="s">
        <v>733</v>
      </c>
      <c r="E369" s="60" t="s">
        <v>4157</v>
      </c>
      <c r="F369" s="64">
        <v>45200</v>
      </c>
      <c r="G369" s="64">
        <v>45200</v>
      </c>
    </row>
    <row r="370" spans="1:152">
      <c r="A370" s="61">
        <v>291</v>
      </c>
      <c r="B370" s="62" t="s">
        <v>734</v>
      </c>
      <c r="C370" s="63" t="s">
        <v>735</v>
      </c>
      <c r="D370" s="65" t="s">
        <v>736</v>
      </c>
      <c r="E370" s="60" t="s">
        <v>4157</v>
      </c>
      <c r="F370" s="64">
        <v>55800</v>
      </c>
      <c r="G370" s="64">
        <v>55800</v>
      </c>
    </row>
    <row r="371" spans="1:152">
      <c r="A371" s="61">
        <v>292</v>
      </c>
      <c r="B371" s="62" t="s">
        <v>737</v>
      </c>
      <c r="C371" s="71"/>
      <c r="D371" s="72" t="s">
        <v>738</v>
      </c>
      <c r="E371" s="60" t="s">
        <v>4157</v>
      </c>
      <c r="F371" s="64">
        <v>45600</v>
      </c>
      <c r="G371" s="64">
        <v>45600</v>
      </c>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row>
    <row r="372" spans="1:152">
      <c r="A372" s="61">
        <v>293</v>
      </c>
      <c r="B372" s="62" t="s">
        <v>739</v>
      </c>
      <c r="C372" s="71"/>
      <c r="D372" s="72" t="s">
        <v>740</v>
      </c>
      <c r="E372" s="60" t="s">
        <v>4157</v>
      </c>
      <c r="F372" s="64">
        <v>40600</v>
      </c>
      <c r="G372" s="64">
        <v>40600</v>
      </c>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row>
    <row r="373" spans="1:152">
      <c r="A373" s="61">
        <v>294</v>
      </c>
      <c r="B373" s="62" t="s">
        <v>741</v>
      </c>
      <c r="C373" s="71"/>
      <c r="D373" s="72" t="s">
        <v>742</v>
      </c>
      <c r="E373" s="60" t="s">
        <v>4157</v>
      </c>
      <c r="F373" s="64">
        <v>45600</v>
      </c>
      <c r="G373" s="64">
        <v>45600</v>
      </c>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row>
    <row r="374" spans="1:152" s="5" customFormat="1">
      <c r="A374" s="69"/>
      <c r="B374" s="69"/>
      <c r="C374" s="71"/>
      <c r="D374" s="77" t="s">
        <v>743</v>
      </c>
      <c r="E374" s="60"/>
      <c r="F374" s="64"/>
      <c r="G374" s="64"/>
    </row>
    <row r="375" spans="1:152" s="5" customFormat="1">
      <c r="A375" s="69">
        <v>295</v>
      </c>
      <c r="B375" s="70" t="s">
        <v>744</v>
      </c>
      <c r="C375" s="71"/>
      <c r="D375" s="72" t="s">
        <v>745</v>
      </c>
      <c r="E375" s="60" t="s">
        <v>4157</v>
      </c>
      <c r="F375" s="64">
        <v>142000</v>
      </c>
      <c r="G375" s="64">
        <v>142000</v>
      </c>
      <c r="H375" s="5" t="s">
        <v>746</v>
      </c>
    </row>
    <row r="376" spans="1:152" s="5" customFormat="1">
      <c r="A376" s="69">
        <v>296</v>
      </c>
      <c r="B376" s="70" t="s">
        <v>747</v>
      </c>
      <c r="C376" s="71"/>
      <c r="D376" s="72" t="s">
        <v>748</v>
      </c>
      <c r="E376" s="60" t="s">
        <v>4157</v>
      </c>
      <c r="F376" s="64">
        <v>74700</v>
      </c>
      <c r="G376" s="64">
        <v>74700</v>
      </c>
      <c r="H376" s="5" t="s">
        <v>746</v>
      </c>
    </row>
    <row r="377" spans="1:152" s="5" customFormat="1">
      <c r="A377" s="69">
        <v>297</v>
      </c>
      <c r="B377" s="70" t="s">
        <v>749</v>
      </c>
      <c r="C377" s="71"/>
      <c r="D377" s="72" t="s">
        <v>750</v>
      </c>
      <c r="E377" s="60" t="s">
        <v>4157</v>
      </c>
      <c r="F377" s="64">
        <v>42800</v>
      </c>
      <c r="G377" s="64">
        <v>42800</v>
      </c>
      <c r="H377" s="5" t="s">
        <v>746</v>
      </c>
    </row>
    <row r="378" spans="1:152" s="1" customFormat="1">
      <c r="A378" s="78" t="s">
        <v>751</v>
      </c>
      <c r="B378" s="79" t="s">
        <v>751</v>
      </c>
      <c r="C378" s="80"/>
      <c r="D378" s="77" t="s">
        <v>752</v>
      </c>
      <c r="E378" s="60"/>
      <c r="F378" s="64"/>
      <c r="G378" s="64"/>
    </row>
    <row r="379" spans="1:152">
      <c r="A379" s="81" t="s">
        <v>5</v>
      </c>
      <c r="B379" s="82" t="s">
        <v>5</v>
      </c>
      <c r="C379" s="83"/>
      <c r="D379" s="84" t="s">
        <v>753</v>
      </c>
      <c r="E379" s="60"/>
      <c r="F379" s="64"/>
      <c r="G379" s="64"/>
    </row>
    <row r="380" spans="1:152">
      <c r="A380" s="85">
        <v>298</v>
      </c>
      <c r="B380" s="86" t="s">
        <v>754</v>
      </c>
      <c r="C380" s="87"/>
      <c r="D380" s="88" t="s">
        <v>755</v>
      </c>
      <c r="E380" s="60" t="s">
        <v>4157</v>
      </c>
      <c r="F380" s="64">
        <v>5367000</v>
      </c>
      <c r="G380" s="64">
        <v>5367000</v>
      </c>
    </row>
    <row r="381" spans="1:152">
      <c r="A381" s="85">
        <v>299</v>
      </c>
      <c r="B381" s="86" t="s">
        <v>756</v>
      </c>
      <c r="C381" s="87"/>
      <c r="D381" s="88" t="s">
        <v>757</v>
      </c>
      <c r="E381" s="60" t="s">
        <v>4157</v>
      </c>
      <c r="F381" s="64">
        <v>1558000</v>
      </c>
      <c r="G381" s="64">
        <v>1558000</v>
      </c>
    </row>
    <row r="382" spans="1:152">
      <c r="A382" s="85">
        <v>300</v>
      </c>
      <c r="B382" s="86" t="s">
        <v>758</v>
      </c>
      <c r="C382" s="87"/>
      <c r="D382" s="88" t="s">
        <v>759</v>
      </c>
      <c r="E382" s="60" t="s">
        <v>4157</v>
      </c>
      <c r="F382" s="64">
        <v>1404000</v>
      </c>
      <c r="G382" s="64">
        <v>1404000</v>
      </c>
    </row>
    <row r="383" spans="1:152">
      <c r="A383" s="85">
        <v>301</v>
      </c>
      <c r="B383" s="86" t="s">
        <v>760</v>
      </c>
      <c r="C383" s="87"/>
      <c r="D383" s="88" t="s">
        <v>761</v>
      </c>
      <c r="E383" s="60" t="s">
        <v>4157</v>
      </c>
      <c r="F383" s="64">
        <v>2536000</v>
      </c>
      <c r="G383" s="64">
        <v>2536000</v>
      </c>
    </row>
    <row r="384" spans="1:152">
      <c r="A384" s="69"/>
      <c r="B384" s="69"/>
      <c r="C384" s="71"/>
      <c r="D384" s="77" t="s">
        <v>762</v>
      </c>
      <c r="E384" s="60"/>
      <c r="F384" s="64"/>
      <c r="G384" s="64"/>
    </row>
    <row r="385" spans="1:8">
      <c r="A385" s="69">
        <v>302</v>
      </c>
      <c r="B385" s="70" t="s">
        <v>763</v>
      </c>
      <c r="C385" s="71"/>
      <c r="D385" s="72" t="s">
        <v>764</v>
      </c>
      <c r="E385" s="60" t="s">
        <v>4157</v>
      </c>
      <c r="F385" s="64">
        <v>3334000</v>
      </c>
      <c r="G385" s="64">
        <v>3334000</v>
      </c>
      <c r="H385" s="6" t="s">
        <v>765</v>
      </c>
    </row>
    <row r="386" spans="1:8">
      <c r="A386" s="69">
        <v>303</v>
      </c>
      <c r="B386" s="70" t="s">
        <v>766</v>
      </c>
      <c r="C386" s="71"/>
      <c r="D386" s="72" t="s">
        <v>767</v>
      </c>
      <c r="E386" s="60" t="s">
        <v>4157</v>
      </c>
      <c r="F386" s="64">
        <v>2265000</v>
      </c>
      <c r="G386" s="64">
        <v>2265000</v>
      </c>
      <c r="H386" s="6" t="s">
        <v>765</v>
      </c>
    </row>
    <row r="387" spans="1:8">
      <c r="A387" s="69">
        <v>304</v>
      </c>
      <c r="B387" s="70" t="s">
        <v>768</v>
      </c>
      <c r="C387" s="71"/>
      <c r="D387" s="72" t="s">
        <v>769</v>
      </c>
      <c r="E387" s="60" t="s">
        <v>4157</v>
      </c>
      <c r="F387" s="64">
        <v>1351000</v>
      </c>
      <c r="G387" s="64">
        <v>1351000</v>
      </c>
      <c r="H387" s="6" t="s">
        <v>765</v>
      </c>
    </row>
    <row r="388" spans="1:8">
      <c r="A388" s="69">
        <v>305</v>
      </c>
      <c r="B388" s="70" t="s">
        <v>770</v>
      </c>
      <c r="C388" s="71"/>
      <c r="D388" s="72" t="s">
        <v>771</v>
      </c>
      <c r="E388" s="60" t="s">
        <v>4157</v>
      </c>
      <c r="F388" s="64">
        <v>1310000</v>
      </c>
      <c r="G388" s="64">
        <v>1310000</v>
      </c>
      <c r="H388" s="6" t="s">
        <v>765</v>
      </c>
    </row>
    <row r="389" spans="1:8">
      <c r="A389" s="69">
        <v>306</v>
      </c>
      <c r="B389" s="70" t="s">
        <v>772</v>
      </c>
      <c r="C389" s="71"/>
      <c r="D389" s="72" t="s">
        <v>745</v>
      </c>
      <c r="E389" s="60" t="s">
        <v>4157</v>
      </c>
      <c r="F389" s="64">
        <v>807000</v>
      </c>
      <c r="G389" s="64">
        <v>807000</v>
      </c>
      <c r="H389" s="6" t="s">
        <v>765</v>
      </c>
    </row>
    <row r="390" spans="1:8">
      <c r="A390" s="69">
        <v>307</v>
      </c>
      <c r="B390" s="70" t="s">
        <v>773</v>
      </c>
      <c r="C390" s="71"/>
      <c r="D390" s="72" t="s">
        <v>748</v>
      </c>
      <c r="E390" s="60" t="s">
        <v>4157</v>
      </c>
      <c r="F390" s="64">
        <v>485000</v>
      </c>
      <c r="G390" s="64">
        <v>485000</v>
      </c>
      <c r="H390" s="6" t="s">
        <v>765</v>
      </c>
    </row>
    <row r="391" spans="1:8">
      <c r="A391" s="69">
        <v>308</v>
      </c>
      <c r="B391" s="70" t="s">
        <v>774</v>
      </c>
      <c r="C391" s="71"/>
      <c r="D391" s="72" t="s">
        <v>750</v>
      </c>
      <c r="E391" s="60" t="s">
        <v>4157</v>
      </c>
      <c r="F391" s="64">
        <v>337000</v>
      </c>
      <c r="G391" s="64">
        <v>337000</v>
      </c>
      <c r="H391" s="6" t="s">
        <v>765</v>
      </c>
    </row>
    <row r="392" spans="1:8">
      <c r="A392" s="78" t="s">
        <v>33</v>
      </c>
      <c r="B392" s="79" t="s">
        <v>33</v>
      </c>
      <c r="C392" s="71"/>
      <c r="D392" s="77" t="s">
        <v>775</v>
      </c>
      <c r="E392" s="60"/>
      <c r="F392" s="64">
        <v>0</v>
      </c>
      <c r="G392" s="64"/>
    </row>
    <row r="393" spans="1:8">
      <c r="A393" s="69">
        <v>309</v>
      </c>
      <c r="B393" s="70" t="s">
        <v>776</v>
      </c>
      <c r="C393" s="71" t="s">
        <v>777</v>
      </c>
      <c r="D393" s="89" t="s">
        <v>778</v>
      </c>
      <c r="E393" s="60" t="s">
        <v>4157</v>
      </c>
      <c r="F393" s="64">
        <v>1444000</v>
      </c>
      <c r="G393" s="64">
        <v>1444000</v>
      </c>
    </row>
    <row r="394" spans="1:8">
      <c r="A394" s="69">
        <v>310</v>
      </c>
      <c r="B394" s="70" t="s">
        <v>779</v>
      </c>
      <c r="C394" s="71" t="s">
        <v>777</v>
      </c>
      <c r="D394" s="89" t="s">
        <v>780</v>
      </c>
      <c r="E394" s="60" t="s">
        <v>4157</v>
      </c>
      <c r="F394" s="64">
        <v>919000</v>
      </c>
      <c r="G394" s="64">
        <v>919000</v>
      </c>
    </row>
    <row r="395" spans="1:8" ht="31.5">
      <c r="A395" s="69">
        <v>311</v>
      </c>
      <c r="B395" s="70" t="s">
        <v>781</v>
      </c>
      <c r="C395" s="71" t="s">
        <v>777</v>
      </c>
      <c r="D395" s="89" t="s">
        <v>782</v>
      </c>
      <c r="E395" s="60" t="s">
        <v>4157</v>
      </c>
      <c r="F395" s="64">
        <v>2401000</v>
      </c>
      <c r="G395" s="64">
        <v>2401000</v>
      </c>
    </row>
    <row r="396" spans="1:8" ht="31.5">
      <c r="A396" s="69">
        <v>312</v>
      </c>
      <c r="B396" s="70" t="s">
        <v>783</v>
      </c>
      <c r="C396" s="71" t="s">
        <v>777</v>
      </c>
      <c r="D396" s="89" t="s">
        <v>784</v>
      </c>
      <c r="E396" s="60" t="s">
        <v>4157</v>
      </c>
      <c r="F396" s="64">
        <v>5175000</v>
      </c>
      <c r="G396" s="64">
        <v>5175000</v>
      </c>
    </row>
    <row r="397" spans="1:8">
      <c r="A397" s="69">
        <v>313</v>
      </c>
      <c r="B397" s="70" t="s">
        <v>785</v>
      </c>
      <c r="C397" s="71" t="s">
        <v>777</v>
      </c>
      <c r="D397" s="90" t="s">
        <v>786</v>
      </c>
      <c r="E397" s="60" t="s">
        <v>4157</v>
      </c>
      <c r="F397" s="64">
        <v>296000</v>
      </c>
      <c r="G397" s="64">
        <v>296000</v>
      </c>
    </row>
    <row r="398" spans="1:8">
      <c r="A398" s="69">
        <v>314</v>
      </c>
      <c r="B398" s="70" t="s">
        <v>787</v>
      </c>
      <c r="C398" s="71" t="s">
        <v>777</v>
      </c>
      <c r="D398" s="90" t="s">
        <v>788</v>
      </c>
      <c r="E398" s="60" t="s">
        <v>4157</v>
      </c>
      <c r="F398" s="64">
        <v>167000</v>
      </c>
      <c r="G398" s="64">
        <v>167000</v>
      </c>
    </row>
    <row r="399" spans="1:8" ht="31.5">
      <c r="A399" s="69">
        <v>315</v>
      </c>
      <c r="B399" s="70" t="s">
        <v>789</v>
      </c>
      <c r="C399" s="71" t="s">
        <v>777</v>
      </c>
      <c r="D399" s="90" t="s">
        <v>790</v>
      </c>
      <c r="E399" s="60" t="s">
        <v>4157</v>
      </c>
      <c r="F399" s="64">
        <v>530000</v>
      </c>
      <c r="G399" s="64">
        <v>530000</v>
      </c>
    </row>
    <row r="400" spans="1:8">
      <c r="A400" s="69">
        <v>316</v>
      </c>
      <c r="B400" s="70" t="s">
        <v>791</v>
      </c>
      <c r="C400" s="71" t="s">
        <v>777</v>
      </c>
      <c r="D400" s="90" t="s">
        <v>792</v>
      </c>
      <c r="E400" s="60" t="s">
        <v>4157</v>
      </c>
      <c r="F400" s="64">
        <v>179000</v>
      </c>
      <c r="G400" s="64">
        <v>179000</v>
      </c>
    </row>
    <row r="401" spans="1:8">
      <c r="A401" s="69">
        <v>317</v>
      </c>
      <c r="B401" s="70" t="s">
        <v>793</v>
      </c>
      <c r="C401" s="71" t="s">
        <v>777</v>
      </c>
      <c r="D401" s="91" t="s">
        <v>794</v>
      </c>
      <c r="E401" s="60" t="s">
        <v>4157</v>
      </c>
      <c r="F401" s="64">
        <v>688000</v>
      </c>
      <c r="G401" s="64">
        <v>688000</v>
      </c>
    </row>
    <row r="402" spans="1:8">
      <c r="A402" s="69">
        <v>318</v>
      </c>
      <c r="B402" s="70" t="s">
        <v>795</v>
      </c>
      <c r="C402" s="71" t="s">
        <v>777</v>
      </c>
      <c r="D402" s="90" t="s">
        <v>796</v>
      </c>
      <c r="E402" s="60" t="s">
        <v>4157</v>
      </c>
      <c r="F402" s="64">
        <v>893000</v>
      </c>
      <c r="G402" s="64">
        <v>893000</v>
      </c>
    </row>
    <row r="403" spans="1:8">
      <c r="A403" s="69">
        <v>319</v>
      </c>
      <c r="B403" s="70" t="s">
        <v>797</v>
      </c>
      <c r="C403" s="71" t="s">
        <v>777</v>
      </c>
      <c r="D403" s="89" t="s">
        <v>798</v>
      </c>
      <c r="E403" s="60" t="s">
        <v>4157</v>
      </c>
      <c r="F403" s="64">
        <v>858000</v>
      </c>
      <c r="G403" s="64">
        <v>858000</v>
      </c>
    </row>
    <row r="404" spans="1:8" ht="31.5">
      <c r="A404" s="69">
        <v>320</v>
      </c>
      <c r="B404" s="70" t="s">
        <v>799</v>
      </c>
      <c r="C404" s="71" t="s">
        <v>777</v>
      </c>
      <c r="D404" s="90" t="s">
        <v>800</v>
      </c>
      <c r="E404" s="60" t="s">
        <v>4157</v>
      </c>
      <c r="F404" s="64">
        <v>337000</v>
      </c>
      <c r="G404" s="64">
        <v>337000</v>
      </c>
    </row>
    <row r="405" spans="1:8" ht="31.5">
      <c r="A405" s="69">
        <v>321</v>
      </c>
      <c r="B405" s="70" t="s">
        <v>801</v>
      </c>
      <c r="C405" s="71" t="s">
        <v>777</v>
      </c>
      <c r="D405" s="90" t="s">
        <v>802</v>
      </c>
      <c r="E405" s="60" t="s">
        <v>4157</v>
      </c>
      <c r="F405" s="64">
        <v>383000</v>
      </c>
      <c r="G405" s="64">
        <v>383000</v>
      </c>
    </row>
    <row r="406" spans="1:8">
      <c r="A406" s="69">
        <v>322</v>
      </c>
      <c r="B406" s="70" t="s">
        <v>803</v>
      </c>
      <c r="C406" s="71" t="s">
        <v>777</v>
      </c>
      <c r="D406" s="90" t="s">
        <v>804</v>
      </c>
      <c r="E406" s="60" t="s">
        <v>4157</v>
      </c>
      <c r="F406" s="64">
        <v>482000</v>
      </c>
      <c r="G406" s="64">
        <v>482000</v>
      </c>
    </row>
    <row r="407" spans="1:8">
      <c r="A407" s="69">
        <v>323</v>
      </c>
      <c r="B407" s="70" t="s">
        <v>805</v>
      </c>
      <c r="C407" s="71" t="s">
        <v>777</v>
      </c>
      <c r="D407" s="90" t="s">
        <v>806</v>
      </c>
      <c r="E407" s="60" t="s">
        <v>4157</v>
      </c>
      <c r="F407" s="64">
        <v>395000</v>
      </c>
      <c r="G407" s="64">
        <v>395000</v>
      </c>
    </row>
    <row r="408" spans="1:8">
      <c r="A408" s="78"/>
      <c r="B408" s="78"/>
      <c r="C408" s="71"/>
      <c r="D408" s="77" t="s">
        <v>762</v>
      </c>
      <c r="E408" s="60"/>
      <c r="F408" s="64">
        <v>0</v>
      </c>
      <c r="G408" s="64"/>
    </row>
    <row r="409" spans="1:8">
      <c r="A409" s="69">
        <v>324</v>
      </c>
      <c r="B409" s="70" t="s">
        <v>807</v>
      </c>
      <c r="C409" s="71"/>
      <c r="D409" s="72" t="s">
        <v>767</v>
      </c>
      <c r="E409" s="60" t="s">
        <v>4157</v>
      </c>
      <c r="F409" s="64">
        <v>1625000</v>
      </c>
      <c r="G409" s="64">
        <v>1625000</v>
      </c>
      <c r="H409" s="6" t="s">
        <v>808</v>
      </c>
    </row>
    <row r="410" spans="1:8">
      <c r="A410" s="69">
        <v>325</v>
      </c>
      <c r="B410" s="70" t="s">
        <v>809</v>
      </c>
      <c r="C410" s="71"/>
      <c r="D410" s="72" t="s">
        <v>769</v>
      </c>
      <c r="E410" s="60" t="s">
        <v>4157</v>
      </c>
      <c r="F410" s="64">
        <v>1132000</v>
      </c>
      <c r="G410" s="64">
        <v>1132000</v>
      </c>
      <c r="H410" s="6" t="s">
        <v>808</v>
      </c>
    </row>
    <row r="411" spans="1:8">
      <c r="A411" s="69">
        <v>326</v>
      </c>
      <c r="B411" s="70" t="s">
        <v>810</v>
      </c>
      <c r="C411" s="71"/>
      <c r="D411" s="72" t="s">
        <v>771</v>
      </c>
      <c r="E411" s="60" t="s">
        <v>4157</v>
      </c>
      <c r="F411" s="64">
        <v>853000</v>
      </c>
      <c r="G411" s="64">
        <v>853000</v>
      </c>
      <c r="H411" s="6" t="s">
        <v>808</v>
      </c>
    </row>
    <row r="412" spans="1:8">
      <c r="A412" s="69">
        <v>327</v>
      </c>
      <c r="B412" s="70" t="s">
        <v>811</v>
      </c>
      <c r="C412" s="71"/>
      <c r="D412" s="72" t="s">
        <v>745</v>
      </c>
      <c r="E412" s="60" t="s">
        <v>4157</v>
      </c>
      <c r="F412" s="64">
        <v>615000</v>
      </c>
      <c r="G412" s="64">
        <v>615000</v>
      </c>
      <c r="H412" s="6" t="s">
        <v>808</v>
      </c>
    </row>
    <row r="413" spans="1:8">
      <c r="A413" s="69">
        <v>328</v>
      </c>
      <c r="B413" s="70" t="s">
        <v>812</v>
      </c>
      <c r="C413" s="71"/>
      <c r="D413" s="72" t="s">
        <v>748</v>
      </c>
      <c r="E413" s="60" t="s">
        <v>4157</v>
      </c>
      <c r="F413" s="64">
        <v>336000</v>
      </c>
      <c r="G413" s="64">
        <v>336000</v>
      </c>
      <c r="H413" s="6" t="s">
        <v>808</v>
      </c>
    </row>
    <row r="414" spans="1:8">
      <c r="A414" s="69">
        <v>329</v>
      </c>
      <c r="B414" s="70" t="s">
        <v>813</v>
      </c>
      <c r="C414" s="71"/>
      <c r="D414" s="72" t="s">
        <v>750</v>
      </c>
      <c r="E414" s="60" t="s">
        <v>4157</v>
      </c>
      <c r="F414" s="64">
        <v>170000</v>
      </c>
      <c r="G414" s="64">
        <v>170000</v>
      </c>
      <c r="H414" s="6" t="s">
        <v>808</v>
      </c>
    </row>
    <row r="415" spans="1:8">
      <c r="A415" s="78" t="s">
        <v>71</v>
      </c>
      <c r="B415" s="79" t="s">
        <v>71</v>
      </c>
      <c r="C415" s="80"/>
      <c r="D415" s="77" t="s">
        <v>815</v>
      </c>
      <c r="E415" s="60"/>
      <c r="F415" s="64">
        <v>0</v>
      </c>
      <c r="G415" s="64"/>
    </row>
    <row r="416" spans="1:8">
      <c r="A416" s="61">
        <v>330</v>
      </c>
      <c r="B416" s="62" t="s">
        <v>816</v>
      </c>
      <c r="C416" s="63" t="s">
        <v>817</v>
      </c>
      <c r="D416" s="65" t="s">
        <v>818</v>
      </c>
      <c r="E416" s="60" t="s">
        <v>4157</v>
      </c>
      <c r="F416" s="64">
        <v>243000</v>
      </c>
      <c r="G416" s="64">
        <v>243000</v>
      </c>
    </row>
    <row r="417" spans="1:152">
      <c r="A417" s="55" t="s">
        <v>150</v>
      </c>
      <c r="B417" s="56" t="s">
        <v>150</v>
      </c>
      <c r="C417" s="63"/>
      <c r="D417" s="58" t="s">
        <v>820</v>
      </c>
      <c r="E417" s="60"/>
      <c r="F417" s="64">
        <v>0</v>
      </c>
      <c r="G417" s="64"/>
    </row>
    <row r="418" spans="1:152" s="5" customFormat="1">
      <c r="A418" s="61"/>
      <c r="B418" s="61"/>
      <c r="C418" s="71"/>
      <c r="D418" s="77" t="s">
        <v>821</v>
      </c>
      <c r="E418" s="60"/>
      <c r="F418" s="64">
        <v>0</v>
      </c>
      <c r="G418" s="64"/>
    </row>
    <row r="419" spans="1:152" s="5" customFormat="1">
      <c r="A419" s="61">
        <v>400</v>
      </c>
      <c r="B419" s="62" t="s">
        <v>822</v>
      </c>
      <c r="C419" s="63" t="s">
        <v>823</v>
      </c>
      <c r="D419" s="65" t="s">
        <v>824</v>
      </c>
      <c r="E419" s="60" t="s">
        <v>4157</v>
      </c>
      <c r="F419" s="64">
        <v>1718000</v>
      </c>
      <c r="G419" s="64">
        <v>1718000</v>
      </c>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c r="BV419" s="6"/>
      <c r="BW419" s="6"/>
      <c r="BX419" s="6"/>
      <c r="BY419" s="6"/>
      <c r="BZ419" s="6"/>
      <c r="CA419" s="6"/>
      <c r="CB419" s="6"/>
      <c r="CC419" s="6"/>
      <c r="CD419" s="6"/>
      <c r="CE419" s="6"/>
      <c r="CF419" s="6"/>
      <c r="CG419" s="6"/>
      <c r="CH419" s="6"/>
      <c r="CI419" s="6"/>
      <c r="CJ419" s="6"/>
      <c r="CK419" s="6"/>
      <c r="CL419" s="6"/>
      <c r="CM419" s="6"/>
      <c r="CN419" s="6"/>
      <c r="CO419" s="6"/>
      <c r="CP419" s="6"/>
      <c r="CQ419" s="6"/>
      <c r="CR419" s="6"/>
      <c r="CS419" s="6"/>
      <c r="CT419" s="6"/>
      <c r="CU419" s="6"/>
      <c r="CV419" s="6"/>
      <c r="CW419" s="6"/>
      <c r="CX419" s="6"/>
      <c r="CY419" s="6"/>
      <c r="CZ419" s="6"/>
      <c r="DA419" s="6"/>
      <c r="DB419" s="6"/>
      <c r="DC419" s="6"/>
      <c r="DD419" s="6"/>
      <c r="DE419" s="6"/>
      <c r="DF419" s="6"/>
      <c r="DG419" s="6"/>
      <c r="DH419" s="6"/>
      <c r="DI419" s="6"/>
      <c r="DJ419" s="6"/>
      <c r="DK419" s="6"/>
      <c r="DL419" s="6"/>
      <c r="DM419" s="6"/>
      <c r="DN419" s="6"/>
      <c r="DO419" s="6"/>
      <c r="DP419" s="6"/>
      <c r="DQ419" s="6"/>
      <c r="DR419" s="6"/>
      <c r="DS419" s="6"/>
      <c r="DT419" s="6"/>
      <c r="DU419" s="6"/>
      <c r="DV419" s="6"/>
      <c r="DW419" s="6"/>
      <c r="DX419" s="6"/>
      <c r="DY419" s="6"/>
      <c r="DZ419" s="6"/>
      <c r="EA419" s="6"/>
      <c r="EB419" s="6"/>
      <c r="EC419" s="6"/>
      <c r="ED419" s="6"/>
      <c r="EE419" s="6"/>
      <c r="EF419" s="6"/>
      <c r="EG419" s="6"/>
      <c r="EH419" s="6"/>
      <c r="EI419" s="6"/>
      <c r="EJ419" s="6"/>
      <c r="EK419" s="6"/>
      <c r="EL419" s="6"/>
      <c r="EM419" s="6"/>
      <c r="EN419" s="6"/>
      <c r="EO419" s="6"/>
      <c r="EP419" s="6"/>
      <c r="EQ419" s="6"/>
      <c r="ER419" s="6"/>
      <c r="ES419" s="6"/>
      <c r="ET419" s="6"/>
      <c r="EU419" s="6"/>
      <c r="EV419" s="6"/>
    </row>
    <row r="420" spans="1:152">
      <c r="A420" s="61">
        <v>401</v>
      </c>
      <c r="B420" s="62" t="s">
        <v>825</v>
      </c>
      <c r="C420" s="63" t="s">
        <v>826</v>
      </c>
      <c r="D420" s="65" t="s">
        <v>827</v>
      </c>
      <c r="E420" s="60" t="s">
        <v>4157</v>
      </c>
      <c r="F420" s="64">
        <v>18693000</v>
      </c>
      <c r="G420" s="64">
        <v>18693000</v>
      </c>
    </row>
    <row r="421" spans="1:152" ht="31.5">
      <c r="A421" s="61">
        <v>402</v>
      </c>
      <c r="B421" s="62" t="s">
        <v>828</v>
      </c>
      <c r="C421" s="63" t="s">
        <v>829</v>
      </c>
      <c r="D421" s="65" t="s">
        <v>830</v>
      </c>
      <c r="E421" s="60" t="s">
        <v>4157</v>
      </c>
      <c r="F421" s="64">
        <v>15196000</v>
      </c>
      <c r="G421" s="64">
        <v>15196000</v>
      </c>
    </row>
    <row r="422" spans="1:152">
      <c r="A422" s="61">
        <v>403</v>
      </c>
      <c r="B422" s="62" t="s">
        <v>831</v>
      </c>
      <c r="C422" s="63" t="s">
        <v>832</v>
      </c>
      <c r="D422" s="65" t="s">
        <v>833</v>
      </c>
      <c r="E422" s="60" t="s">
        <v>4157</v>
      </c>
      <c r="F422" s="64">
        <v>14737000</v>
      </c>
      <c r="G422" s="64">
        <v>14737000</v>
      </c>
    </row>
    <row r="423" spans="1:152">
      <c r="A423" s="61">
        <v>404</v>
      </c>
      <c r="B423" s="62" t="s">
        <v>834</v>
      </c>
      <c r="C423" s="63" t="s">
        <v>835</v>
      </c>
      <c r="D423" s="65" t="s">
        <v>836</v>
      </c>
      <c r="E423" s="60" t="s">
        <v>4157</v>
      </c>
      <c r="F423" s="64">
        <v>13068000</v>
      </c>
      <c r="G423" s="64">
        <v>13068000</v>
      </c>
    </row>
    <row r="424" spans="1:152">
      <c r="A424" s="61">
        <v>405</v>
      </c>
      <c r="B424" s="62" t="s">
        <v>837</v>
      </c>
      <c r="C424" s="63" t="s">
        <v>838</v>
      </c>
      <c r="D424" s="65" t="s">
        <v>839</v>
      </c>
      <c r="E424" s="60" t="s">
        <v>4157</v>
      </c>
      <c r="F424" s="64">
        <v>8237000</v>
      </c>
      <c r="G424" s="64">
        <v>8237000</v>
      </c>
    </row>
    <row r="425" spans="1:152">
      <c r="A425" s="61">
        <v>406</v>
      </c>
      <c r="B425" s="62" t="s">
        <v>840</v>
      </c>
      <c r="C425" s="63" t="s">
        <v>841</v>
      </c>
      <c r="D425" s="65" t="s">
        <v>842</v>
      </c>
      <c r="E425" s="60" t="s">
        <v>4157</v>
      </c>
      <c r="F425" s="64">
        <v>14737000</v>
      </c>
      <c r="G425" s="64">
        <v>14737000</v>
      </c>
    </row>
    <row r="426" spans="1:152">
      <c r="A426" s="61">
        <v>407</v>
      </c>
      <c r="B426" s="62" t="s">
        <v>843</v>
      </c>
      <c r="C426" s="71"/>
      <c r="D426" s="72" t="s">
        <v>844</v>
      </c>
      <c r="E426" s="60" t="s">
        <v>4157</v>
      </c>
      <c r="F426" s="64">
        <v>7476000</v>
      </c>
      <c r="G426" s="64">
        <v>7476000</v>
      </c>
    </row>
    <row r="427" spans="1:152">
      <c r="A427" s="61">
        <v>408</v>
      </c>
      <c r="B427" s="62" t="s">
        <v>845</v>
      </c>
      <c r="C427" s="71"/>
      <c r="D427" s="72" t="s">
        <v>846</v>
      </c>
      <c r="E427" s="60" t="s">
        <v>4157</v>
      </c>
      <c r="F427" s="64">
        <v>3828000</v>
      </c>
      <c r="G427" s="64">
        <v>3828000</v>
      </c>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row>
    <row r="428" spans="1:152">
      <c r="A428" s="61">
        <v>409</v>
      </c>
      <c r="B428" s="62" t="s">
        <v>847</v>
      </c>
      <c r="C428" s="71"/>
      <c r="D428" s="72" t="s">
        <v>848</v>
      </c>
      <c r="E428" s="60" t="s">
        <v>4157</v>
      </c>
      <c r="F428" s="64">
        <v>3398000</v>
      </c>
      <c r="G428" s="64">
        <v>3398000</v>
      </c>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row>
    <row r="429" spans="1:152">
      <c r="A429" s="61">
        <v>410</v>
      </c>
      <c r="B429" s="62" t="s">
        <v>849</v>
      </c>
      <c r="C429" s="63" t="s">
        <v>850</v>
      </c>
      <c r="D429" s="65" t="s">
        <v>851</v>
      </c>
      <c r="E429" s="60" t="s">
        <v>4157</v>
      </c>
      <c r="F429" s="64">
        <v>12996000</v>
      </c>
      <c r="G429" s="64">
        <v>12996000</v>
      </c>
    </row>
    <row r="430" spans="1:152">
      <c r="A430" s="61">
        <v>411</v>
      </c>
      <c r="B430" s="62" t="s">
        <v>852</v>
      </c>
      <c r="C430" s="63" t="s">
        <v>853</v>
      </c>
      <c r="D430" s="65" t="s">
        <v>854</v>
      </c>
      <c r="E430" s="60" t="s">
        <v>4157</v>
      </c>
      <c r="F430" s="64">
        <v>19055000</v>
      </c>
      <c r="G430" s="64">
        <v>19055000</v>
      </c>
    </row>
    <row r="431" spans="1:152" s="5" customFormat="1">
      <c r="A431" s="61">
        <v>412</v>
      </c>
      <c r="B431" s="62" t="s">
        <v>855</v>
      </c>
      <c r="C431" s="63" t="s">
        <v>856</v>
      </c>
      <c r="D431" s="65" t="s">
        <v>857</v>
      </c>
      <c r="E431" s="60" t="s">
        <v>4157</v>
      </c>
      <c r="F431" s="64">
        <v>17693000</v>
      </c>
      <c r="G431" s="64">
        <v>17693000</v>
      </c>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c r="BM431" s="6"/>
      <c r="BN431" s="6"/>
      <c r="BO431" s="6"/>
      <c r="BP431" s="6"/>
      <c r="BQ431" s="6"/>
      <c r="BR431" s="6"/>
      <c r="BS431" s="6"/>
      <c r="BT431" s="6"/>
      <c r="BU431" s="6"/>
      <c r="BV431" s="6"/>
      <c r="BW431" s="6"/>
      <c r="BX431" s="6"/>
      <c r="BY431" s="6"/>
      <c r="BZ431" s="6"/>
      <c r="CA431" s="6"/>
      <c r="CB431" s="6"/>
      <c r="CC431" s="6"/>
      <c r="CD431" s="6"/>
      <c r="CE431" s="6"/>
      <c r="CF431" s="6"/>
      <c r="CG431" s="6"/>
      <c r="CH431" s="6"/>
      <c r="CI431" s="6"/>
      <c r="CJ431" s="6"/>
      <c r="CK431" s="6"/>
      <c r="CL431" s="6"/>
      <c r="CM431" s="6"/>
      <c r="CN431" s="6"/>
      <c r="CO431" s="6"/>
      <c r="CP431" s="6"/>
      <c r="CQ431" s="6"/>
      <c r="CR431" s="6"/>
      <c r="CS431" s="6"/>
      <c r="CT431" s="6"/>
      <c r="CU431" s="6"/>
      <c r="CV431" s="6"/>
      <c r="CW431" s="6"/>
      <c r="CX431" s="6"/>
      <c r="CY431" s="6"/>
      <c r="CZ431" s="6"/>
      <c r="DA431" s="6"/>
      <c r="DB431" s="6"/>
      <c r="DC431" s="6"/>
      <c r="DD431" s="6"/>
      <c r="DE431" s="6"/>
      <c r="DF431" s="6"/>
      <c r="DG431" s="6"/>
      <c r="DH431" s="6"/>
      <c r="DI431" s="6"/>
      <c r="DJ431" s="6"/>
      <c r="DK431" s="6"/>
      <c r="DL431" s="6"/>
      <c r="DM431" s="6"/>
      <c r="DN431" s="6"/>
      <c r="DO431" s="6"/>
      <c r="DP431" s="6"/>
      <c r="DQ431" s="6"/>
      <c r="DR431" s="6"/>
      <c r="DS431" s="6"/>
      <c r="DT431" s="6"/>
      <c r="DU431" s="6"/>
      <c r="DV431" s="6"/>
      <c r="DW431" s="6"/>
      <c r="DX431" s="6"/>
      <c r="DY431" s="6"/>
      <c r="DZ431" s="6"/>
      <c r="EA431" s="6"/>
      <c r="EB431" s="6"/>
      <c r="EC431" s="6"/>
      <c r="ED431" s="6"/>
      <c r="EE431" s="6"/>
      <c r="EF431" s="6"/>
      <c r="EG431" s="6"/>
      <c r="EH431" s="6"/>
      <c r="EI431" s="6"/>
      <c r="EJ431" s="6"/>
      <c r="EK431" s="6"/>
      <c r="EL431" s="6"/>
      <c r="EM431" s="6"/>
      <c r="EN431" s="6"/>
      <c r="EO431" s="6"/>
      <c r="EP431" s="6"/>
      <c r="EQ431" s="6"/>
      <c r="ER431" s="6"/>
      <c r="ES431" s="6"/>
      <c r="ET431" s="6"/>
      <c r="EU431" s="6"/>
      <c r="EV431" s="6"/>
    </row>
    <row r="432" spans="1:152" s="5" customFormat="1">
      <c r="A432" s="61">
        <v>413</v>
      </c>
      <c r="B432" s="62" t="s">
        <v>858</v>
      </c>
      <c r="C432" s="71"/>
      <c r="D432" s="72" t="s">
        <v>859</v>
      </c>
      <c r="E432" s="60" t="s">
        <v>4157</v>
      </c>
      <c r="F432" s="64">
        <v>14180000</v>
      </c>
      <c r="G432" s="64">
        <v>14180000</v>
      </c>
    </row>
    <row r="433" spans="1:152" s="5" customFormat="1">
      <c r="A433" s="61">
        <v>414</v>
      </c>
      <c r="B433" s="62" t="s">
        <v>860</v>
      </c>
      <c r="C433" s="63" t="s">
        <v>861</v>
      </c>
      <c r="D433" s="65" t="s">
        <v>862</v>
      </c>
      <c r="E433" s="60" t="s">
        <v>4157</v>
      </c>
      <c r="F433" s="64">
        <v>14737000</v>
      </c>
      <c r="G433" s="64">
        <v>14737000</v>
      </c>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c r="BM433" s="6"/>
      <c r="BN433" s="6"/>
      <c r="BO433" s="6"/>
      <c r="BP433" s="6"/>
      <c r="BQ433" s="6"/>
      <c r="BR433" s="6"/>
      <c r="BS433" s="6"/>
      <c r="BT433" s="6"/>
      <c r="BU433" s="6"/>
      <c r="BV433" s="6"/>
      <c r="BW433" s="6"/>
      <c r="BX433" s="6"/>
      <c r="BY433" s="6"/>
      <c r="BZ433" s="6"/>
      <c r="CA433" s="6"/>
      <c r="CB433" s="6"/>
      <c r="CC433" s="6"/>
      <c r="CD433" s="6"/>
      <c r="CE433" s="6"/>
      <c r="CF433" s="6"/>
      <c r="CG433" s="6"/>
      <c r="CH433" s="6"/>
      <c r="CI433" s="6"/>
      <c r="CJ433" s="6"/>
      <c r="CK433" s="6"/>
      <c r="CL433" s="6"/>
      <c r="CM433" s="6"/>
      <c r="CN433" s="6"/>
      <c r="CO433" s="6"/>
      <c r="CP433" s="6"/>
      <c r="CQ433" s="6"/>
      <c r="CR433" s="6"/>
      <c r="CS433" s="6"/>
      <c r="CT433" s="6"/>
      <c r="CU433" s="6"/>
      <c r="CV433" s="6"/>
      <c r="CW433" s="6"/>
      <c r="CX433" s="6"/>
      <c r="CY433" s="6"/>
      <c r="CZ433" s="6"/>
      <c r="DA433" s="6"/>
      <c r="DB433" s="6"/>
      <c r="DC433" s="6"/>
      <c r="DD433" s="6"/>
      <c r="DE433" s="6"/>
      <c r="DF433" s="6"/>
      <c r="DG433" s="6"/>
      <c r="DH433" s="6"/>
      <c r="DI433" s="6"/>
      <c r="DJ433" s="6"/>
      <c r="DK433" s="6"/>
      <c r="DL433" s="6"/>
      <c r="DM433" s="6"/>
      <c r="DN433" s="6"/>
      <c r="DO433" s="6"/>
      <c r="DP433" s="6"/>
      <c r="DQ433" s="6"/>
      <c r="DR433" s="6"/>
      <c r="DS433" s="6"/>
      <c r="DT433" s="6"/>
      <c r="DU433" s="6"/>
      <c r="DV433" s="6"/>
      <c r="DW433" s="6"/>
      <c r="DX433" s="6"/>
      <c r="DY433" s="6"/>
      <c r="DZ433" s="6"/>
      <c r="EA433" s="6"/>
      <c r="EB433" s="6"/>
      <c r="EC433" s="6"/>
      <c r="ED433" s="6"/>
      <c r="EE433" s="6"/>
      <c r="EF433" s="6"/>
      <c r="EG433" s="6"/>
      <c r="EH433" s="6"/>
      <c r="EI433" s="6"/>
      <c r="EJ433" s="6"/>
      <c r="EK433" s="6"/>
      <c r="EL433" s="6"/>
      <c r="EM433" s="6"/>
      <c r="EN433" s="6"/>
      <c r="EO433" s="6"/>
      <c r="EP433" s="6"/>
      <c r="EQ433" s="6"/>
      <c r="ER433" s="6"/>
      <c r="ES433" s="6"/>
      <c r="ET433" s="6"/>
      <c r="EU433" s="6"/>
      <c r="EV433" s="6"/>
    </row>
    <row r="434" spans="1:152" s="5" customFormat="1">
      <c r="A434" s="61">
        <v>415</v>
      </c>
      <c r="B434" s="62" t="s">
        <v>863</v>
      </c>
      <c r="C434" s="63" t="s">
        <v>864</v>
      </c>
      <c r="D434" s="65" t="s">
        <v>865</v>
      </c>
      <c r="E434" s="60" t="s">
        <v>4157</v>
      </c>
      <c r="F434" s="64">
        <v>16851000</v>
      </c>
      <c r="G434" s="64">
        <v>16851000</v>
      </c>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c r="BV434" s="6"/>
      <c r="BW434" s="6"/>
      <c r="BX434" s="6"/>
      <c r="BY434" s="6"/>
      <c r="BZ434" s="6"/>
      <c r="CA434" s="6"/>
      <c r="CB434" s="6"/>
      <c r="CC434" s="6"/>
      <c r="CD434" s="6"/>
      <c r="CE434" s="6"/>
      <c r="CF434" s="6"/>
      <c r="CG434" s="6"/>
      <c r="CH434" s="6"/>
      <c r="CI434" s="6"/>
      <c r="CJ434" s="6"/>
      <c r="CK434" s="6"/>
      <c r="CL434" s="6"/>
      <c r="CM434" s="6"/>
      <c r="CN434" s="6"/>
      <c r="CO434" s="6"/>
      <c r="CP434" s="6"/>
      <c r="CQ434" s="6"/>
      <c r="CR434" s="6"/>
      <c r="CS434" s="6"/>
      <c r="CT434" s="6"/>
      <c r="CU434" s="6"/>
      <c r="CV434" s="6"/>
      <c r="CW434" s="6"/>
      <c r="CX434" s="6"/>
      <c r="CY434" s="6"/>
      <c r="CZ434" s="6"/>
      <c r="DA434" s="6"/>
      <c r="DB434" s="6"/>
      <c r="DC434" s="6"/>
      <c r="DD434" s="6"/>
      <c r="DE434" s="6"/>
      <c r="DF434" s="6"/>
      <c r="DG434" s="6"/>
      <c r="DH434" s="6"/>
      <c r="DI434" s="6"/>
      <c r="DJ434" s="6"/>
      <c r="DK434" s="6"/>
      <c r="DL434" s="6"/>
      <c r="DM434" s="6"/>
      <c r="DN434" s="6"/>
      <c r="DO434" s="6"/>
      <c r="DP434" s="6"/>
      <c r="DQ434" s="6"/>
      <c r="DR434" s="6"/>
      <c r="DS434" s="6"/>
      <c r="DT434" s="6"/>
      <c r="DU434" s="6"/>
      <c r="DV434" s="6"/>
      <c r="DW434" s="6"/>
      <c r="DX434" s="6"/>
      <c r="DY434" s="6"/>
      <c r="DZ434" s="6"/>
      <c r="EA434" s="6"/>
      <c r="EB434" s="6"/>
      <c r="EC434" s="6"/>
      <c r="ED434" s="6"/>
      <c r="EE434" s="6"/>
      <c r="EF434" s="6"/>
      <c r="EG434" s="6"/>
      <c r="EH434" s="6"/>
      <c r="EI434" s="6"/>
      <c r="EJ434" s="6"/>
      <c r="EK434" s="6"/>
      <c r="EL434" s="6"/>
      <c r="EM434" s="6"/>
      <c r="EN434" s="6"/>
      <c r="EO434" s="6"/>
      <c r="EP434" s="6"/>
      <c r="EQ434" s="6"/>
      <c r="ER434" s="6"/>
      <c r="ES434" s="6"/>
      <c r="ET434" s="6"/>
      <c r="EU434" s="6"/>
      <c r="EV434" s="6"/>
    </row>
    <row r="435" spans="1:152" s="5" customFormat="1">
      <c r="A435" s="61">
        <v>416</v>
      </c>
      <c r="B435" s="62" t="s">
        <v>866</v>
      </c>
      <c r="C435" s="71"/>
      <c r="D435" s="72" t="s">
        <v>867</v>
      </c>
      <c r="E435" s="60" t="s">
        <v>4157</v>
      </c>
      <c r="F435" s="64">
        <v>3123000</v>
      </c>
      <c r="G435" s="64">
        <v>3123000</v>
      </c>
    </row>
    <row r="436" spans="1:152">
      <c r="A436" s="61">
        <v>417</v>
      </c>
      <c r="B436" s="62" t="s">
        <v>868</v>
      </c>
      <c r="C436" s="71"/>
      <c r="D436" s="72" t="s">
        <v>869</v>
      </c>
      <c r="E436" s="60" t="s">
        <v>4157</v>
      </c>
      <c r="F436" s="64">
        <v>8985000</v>
      </c>
      <c r="G436" s="64">
        <v>8985000</v>
      </c>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row>
    <row r="437" spans="1:152">
      <c r="A437" s="61">
        <v>418</v>
      </c>
      <c r="B437" s="62" t="s">
        <v>870</v>
      </c>
      <c r="C437" s="71"/>
      <c r="D437" s="72" t="s">
        <v>871</v>
      </c>
      <c r="E437" s="60" t="s">
        <v>4157</v>
      </c>
      <c r="F437" s="64">
        <v>10670000</v>
      </c>
      <c r="G437" s="64">
        <v>10670000</v>
      </c>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row>
    <row r="438" spans="1:152">
      <c r="A438" s="61">
        <v>419</v>
      </c>
      <c r="B438" s="62" t="s">
        <v>872</v>
      </c>
      <c r="C438" s="71"/>
      <c r="D438" s="72" t="s">
        <v>873</v>
      </c>
      <c r="E438" s="60" t="s">
        <v>4157</v>
      </c>
      <c r="F438" s="64">
        <v>1818000</v>
      </c>
      <c r="G438" s="64">
        <v>1818000</v>
      </c>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row>
    <row r="439" spans="1:152">
      <c r="A439" s="61">
        <v>420</v>
      </c>
      <c r="B439" s="62" t="s">
        <v>874</v>
      </c>
      <c r="C439" s="71"/>
      <c r="D439" s="72" t="s">
        <v>875</v>
      </c>
      <c r="E439" s="60" t="s">
        <v>4157</v>
      </c>
      <c r="F439" s="64">
        <v>6943000</v>
      </c>
      <c r="G439" s="64">
        <v>6943000</v>
      </c>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row>
    <row r="440" spans="1:152">
      <c r="A440" s="61">
        <v>421</v>
      </c>
      <c r="B440" s="62" t="s">
        <v>876</v>
      </c>
      <c r="C440" s="71"/>
      <c r="D440" s="72" t="s">
        <v>877</v>
      </c>
      <c r="E440" s="60" t="s">
        <v>4157</v>
      </c>
      <c r="F440" s="64">
        <v>10341000</v>
      </c>
      <c r="G440" s="64">
        <v>10341000</v>
      </c>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row>
    <row r="441" spans="1:152">
      <c r="A441" s="61">
        <v>422</v>
      </c>
      <c r="B441" s="62" t="s">
        <v>878</v>
      </c>
      <c r="C441" s="71"/>
      <c r="D441" s="72" t="s">
        <v>879</v>
      </c>
      <c r="E441" s="60" t="s">
        <v>4157</v>
      </c>
      <c r="F441" s="64">
        <v>8647000</v>
      </c>
      <c r="G441" s="64">
        <v>8647000</v>
      </c>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row>
    <row r="442" spans="1:152">
      <c r="A442" s="61">
        <v>423</v>
      </c>
      <c r="B442" s="62" t="s">
        <v>880</v>
      </c>
      <c r="C442" s="71"/>
      <c r="D442" s="72" t="s">
        <v>881</v>
      </c>
      <c r="E442" s="60" t="s">
        <v>4157</v>
      </c>
      <c r="F442" s="64">
        <v>7011000</v>
      </c>
      <c r="G442" s="64">
        <v>7011000</v>
      </c>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row>
    <row r="443" spans="1:152" s="5" customFormat="1">
      <c r="A443" s="69" t="s">
        <v>882</v>
      </c>
      <c r="B443" s="70" t="s">
        <v>882</v>
      </c>
      <c r="C443" s="71"/>
      <c r="D443" s="77" t="s">
        <v>883</v>
      </c>
      <c r="E443" s="60"/>
      <c r="F443" s="64">
        <v>0</v>
      </c>
      <c r="G443" s="64"/>
    </row>
    <row r="444" spans="1:152">
      <c r="A444" s="61">
        <v>448</v>
      </c>
      <c r="B444" s="62" t="s">
        <v>884</v>
      </c>
      <c r="C444" s="63" t="s">
        <v>885</v>
      </c>
      <c r="D444" s="65" t="s">
        <v>886</v>
      </c>
      <c r="E444" s="60" t="s">
        <v>4157</v>
      </c>
      <c r="F444" s="64">
        <v>2412000</v>
      </c>
      <c r="G444" s="64">
        <v>2412000</v>
      </c>
    </row>
    <row r="445" spans="1:152">
      <c r="A445" s="61">
        <v>449</v>
      </c>
      <c r="B445" s="62" t="s">
        <v>887</v>
      </c>
      <c r="C445" s="63" t="s">
        <v>888</v>
      </c>
      <c r="D445" s="65" t="s">
        <v>889</v>
      </c>
      <c r="E445" s="60" t="s">
        <v>4157</v>
      </c>
      <c r="F445" s="64">
        <v>1303000</v>
      </c>
      <c r="G445" s="64">
        <v>1303000</v>
      </c>
    </row>
    <row r="446" spans="1:152" s="5" customFormat="1">
      <c r="A446" s="61"/>
      <c r="B446" s="61"/>
      <c r="C446" s="71"/>
      <c r="D446" s="77" t="s">
        <v>890</v>
      </c>
      <c r="E446" s="60"/>
      <c r="F446" s="64">
        <v>0</v>
      </c>
      <c r="G446" s="64"/>
    </row>
    <row r="447" spans="1:152">
      <c r="A447" s="61">
        <v>450</v>
      </c>
      <c r="B447" s="62" t="s">
        <v>891</v>
      </c>
      <c r="C447" s="71"/>
      <c r="D447" s="72" t="s">
        <v>892</v>
      </c>
      <c r="E447" s="60" t="s">
        <v>4157</v>
      </c>
      <c r="F447" s="64">
        <v>5654000</v>
      </c>
      <c r="G447" s="64">
        <v>5654000</v>
      </c>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row>
    <row r="448" spans="1:152">
      <c r="A448" s="61">
        <v>451</v>
      </c>
      <c r="B448" s="62" t="s">
        <v>893</v>
      </c>
      <c r="C448" s="71"/>
      <c r="D448" s="72" t="s">
        <v>894</v>
      </c>
      <c r="E448" s="60" t="s">
        <v>4157</v>
      </c>
      <c r="F448" s="64">
        <v>7627000</v>
      </c>
      <c r="G448" s="64">
        <v>7627000</v>
      </c>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row>
    <row r="449" spans="1:152">
      <c r="A449" s="61">
        <v>452</v>
      </c>
      <c r="B449" s="62" t="s">
        <v>895</v>
      </c>
      <c r="C449" s="63" t="s">
        <v>896</v>
      </c>
      <c r="D449" s="65" t="s">
        <v>897</v>
      </c>
      <c r="E449" s="60" t="s">
        <v>4157</v>
      </c>
      <c r="F449" s="64">
        <v>5999000</v>
      </c>
      <c r="G449" s="64">
        <v>5999000</v>
      </c>
    </row>
    <row r="450" spans="1:152">
      <c r="A450" s="61">
        <v>453</v>
      </c>
      <c r="B450" s="62" t="s">
        <v>898</v>
      </c>
      <c r="C450" s="71"/>
      <c r="D450" s="72" t="s">
        <v>899</v>
      </c>
      <c r="E450" s="60" t="s">
        <v>4157</v>
      </c>
      <c r="F450" s="64">
        <v>5380000</v>
      </c>
      <c r="G450" s="64">
        <v>5380000</v>
      </c>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row>
    <row r="451" spans="1:152">
      <c r="A451" s="61">
        <v>454</v>
      </c>
      <c r="B451" s="62" t="s">
        <v>900</v>
      </c>
      <c r="C451" s="63" t="s">
        <v>901</v>
      </c>
      <c r="D451" s="65" t="s">
        <v>902</v>
      </c>
      <c r="E451" s="60" t="s">
        <v>4157</v>
      </c>
      <c r="F451" s="64">
        <v>6180000</v>
      </c>
      <c r="G451" s="64">
        <v>6180000</v>
      </c>
    </row>
    <row r="452" spans="1:152">
      <c r="A452" s="61">
        <v>455</v>
      </c>
      <c r="B452" s="62" t="s">
        <v>903</v>
      </c>
      <c r="C452" s="71"/>
      <c r="D452" s="72" t="s">
        <v>904</v>
      </c>
      <c r="E452" s="60" t="s">
        <v>4157</v>
      </c>
      <c r="F452" s="64">
        <v>7892000</v>
      </c>
      <c r="G452" s="64">
        <v>7892000</v>
      </c>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row>
    <row r="453" spans="1:152">
      <c r="A453" s="61">
        <v>456</v>
      </c>
      <c r="B453" s="62" t="s">
        <v>905</v>
      </c>
      <c r="C453" s="63" t="s">
        <v>906</v>
      </c>
      <c r="D453" s="65" t="s">
        <v>907</v>
      </c>
      <c r="E453" s="60" t="s">
        <v>4157</v>
      </c>
      <c r="F453" s="64">
        <v>6180000</v>
      </c>
      <c r="G453" s="64">
        <v>6180000</v>
      </c>
    </row>
    <row r="454" spans="1:152">
      <c r="A454" s="61">
        <v>457</v>
      </c>
      <c r="B454" s="62" t="s">
        <v>908</v>
      </c>
      <c r="C454" s="71"/>
      <c r="D454" s="72" t="s">
        <v>909</v>
      </c>
      <c r="E454" s="60" t="s">
        <v>4157</v>
      </c>
      <c r="F454" s="64">
        <v>5125000</v>
      </c>
      <c r="G454" s="64">
        <v>5125000</v>
      </c>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row>
    <row r="455" spans="1:152">
      <c r="A455" s="61">
        <v>458</v>
      </c>
      <c r="B455" s="62" t="s">
        <v>910</v>
      </c>
      <c r="C455" s="71"/>
      <c r="D455" s="72" t="s">
        <v>911</v>
      </c>
      <c r="E455" s="60" t="s">
        <v>4157</v>
      </c>
      <c r="F455" s="64">
        <v>7610000</v>
      </c>
      <c r="G455" s="64">
        <v>7610000</v>
      </c>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row>
    <row r="456" spans="1:152">
      <c r="A456" s="61">
        <v>459</v>
      </c>
      <c r="B456" s="62" t="s">
        <v>912</v>
      </c>
      <c r="C456" s="63" t="s">
        <v>913</v>
      </c>
      <c r="D456" s="65" t="s">
        <v>914</v>
      </c>
      <c r="E456" s="60" t="s">
        <v>4157</v>
      </c>
      <c r="F456" s="64">
        <v>5275000</v>
      </c>
      <c r="G456" s="64">
        <v>5275000</v>
      </c>
    </row>
    <row r="457" spans="1:152">
      <c r="A457" s="61">
        <v>460</v>
      </c>
      <c r="B457" s="62" t="s">
        <v>915</v>
      </c>
      <c r="C457" s="71"/>
      <c r="D457" s="72" t="s">
        <v>916</v>
      </c>
      <c r="E457" s="60" t="s">
        <v>4157</v>
      </c>
      <c r="F457" s="64">
        <v>2984000</v>
      </c>
      <c r="G457" s="64">
        <v>2984000</v>
      </c>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row>
    <row r="458" spans="1:152" s="5" customFormat="1">
      <c r="A458" s="61">
        <v>461</v>
      </c>
      <c r="B458" s="62" t="s">
        <v>917</v>
      </c>
      <c r="C458" s="63" t="s">
        <v>918</v>
      </c>
      <c r="D458" s="65" t="s">
        <v>919</v>
      </c>
      <c r="E458" s="60" t="s">
        <v>4157</v>
      </c>
      <c r="F458" s="64">
        <v>3395000</v>
      </c>
      <c r="G458" s="64">
        <v>3395000</v>
      </c>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c r="BM458" s="6"/>
      <c r="BN458" s="6"/>
      <c r="BO458" s="6"/>
      <c r="BP458" s="6"/>
      <c r="BQ458" s="6"/>
      <c r="BR458" s="6"/>
      <c r="BS458" s="6"/>
      <c r="BT458" s="6"/>
      <c r="BU458" s="6"/>
      <c r="BV458" s="6"/>
      <c r="BW458" s="6"/>
      <c r="BX458" s="6"/>
      <c r="BY458" s="6"/>
      <c r="BZ458" s="6"/>
      <c r="CA458" s="6"/>
      <c r="CB458" s="6"/>
      <c r="CC458" s="6"/>
      <c r="CD458" s="6"/>
      <c r="CE458" s="6"/>
      <c r="CF458" s="6"/>
      <c r="CG458" s="6"/>
      <c r="CH458" s="6"/>
      <c r="CI458" s="6"/>
      <c r="CJ458" s="6"/>
      <c r="CK458" s="6"/>
      <c r="CL458" s="6"/>
      <c r="CM458" s="6"/>
      <c r="CN458" s="6"/>
      <c r="CO458" s="6"/>
      <c r="CP458" s="6"/>
      <c r="CQ458" s="6"/>
      <c r="CR458" s="6"/>
      <c r="CS458" s="6"/>
      <c r="CT458" s="6"/>
      <c r="CU458" s="6"/>
      <c r="CV458" s="6"/>
      <c r="CW458" s="6"/>
      <c r="CX458" s="6"/>
      <c r="CY458" s="6"/>
      <c r="CZ458" s="6"/>
      <c r="DA458" s="6"/>
      <c r="DB458" s="6"/>
      <c r="DC458" s="6"/>
      <c r="DD458" s="6"/>
      <c r="DE458" s="6"/>
      <c r="DF458" s="6"/>
      <c r="DG458" s="6"/>
      <c r="DH458" s="6"/>
      <c r="DI458" s="6"/>
      <c r="DJ458" s="6"/>
      <c r="DK458" s="6"/>
      <c r="DL458" s="6"/>
      <c r="DM458" s="6"/>
      <c r="DN458" s="6"/>
      <c r="DO458" s="6"/>
      <c r="DP458" s="6"/>
      <c r="DQ458" s="6"/>
      <c r="DR458" s="6"/>
      <c r="DS458" s="6"/>
      <c r="DT458" s="6"/>
      <c r="DU458" s="6"/>
      <c r="DV458" s="6"/>
      <c r="DW458" s="6"/>
      <c r="DX458" s="6"/>
      <c r="DY458" s="6"/>
      <c r="DZ458" s="6"/>
      <c r="EA458" s="6"/>
      <c r="EB458" s="6"/>
      <c r="EC458" s="6"/>
      <c r="ED458" s="6"/>
      <c r="EE458" s="6"/>
      <c r="EF458" s="6"/>
      <c r="EG458" s="6"/>
      <c r="EH458" s="6"/>
      <c r="EI458" s="6"/>
      <c r="EJ458" s="6"/>
      <c r="EK458" s="6"/>
      <c r="EL458" s="6"/>
      <c r="EM458" s="6"/>
      <c r="EN458" s="6"/>
      <c r="EO458" s="6"/>
      <c r="EP458" s="6"/>
      <c r="EQ458" s="6"/>
      <c r="ER458" s="6"/>
      <c r="ES458" s="6"/>
      <c r="ET458" s="6"/>
      <c r="EU458" s="6"/>
      <c r="EV458" s="6"/>
    </row>
    <row r="459" spans="1:152" s="5" customFormat="1">
      <c r="A459" s="61">
        <v>462</v>
      </c>
      <c r="B459" s="62" t="s">
        <v>920</v>
      </c>
      <c r="C459" s="63" t="s">
        <v>921</v>
      </c>
      <c r="D459" s="65" t="s">
        <v>922</v>
      </c>
      <c r="E459" s="60" t="s">
        <v>4157</v>
      </c>
      <c r="F459" s="64">
        <v>3085000</v>
      </c>
      <c r="G459" s="64">
        <v>3085000</v>
      </c>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c r="DX459" s="6"/>
      <c r="DY459" s="6"/>
      <c r="DZ459" s="6"/>
      <c r="EA459" s="6"/>
      <c r="EB459" s="6"/>
      <c r="EC459" s="6"/>
      <c r="ED459" s="6"/>
      <c r="EE459" s="6"/>
      <c r="EF459" s="6"/>
      <c r="EG459" s="6"/>
      <c r="EH459" s="6"/>
      <c r="EI459" s="6"/>
      <c r="EJ459" s="6"/>
      <c r="EK459" s="6"/>
      <c r="EL459" s="6"/>
      <c r="EM459" s="6"/>
      <c r="EN459" s="6"/>
      <c r="EO459" s="6"/>
      <c r="EP459" s="6"/>
      <c r="EQ459" s="6"/>
      <c r="ER459" s="6"/>
      <c r="ES459" s="6"/>
      <c r="ET459" s="6"/>
      <c r="EU459" s="6"/>
      <c r="EV459" s="6"/>
    </row>
    <row r="460" spans="1:152" s="5" customFormat="1">
      <c r="A460" s="61">
        <v>463</v>
      </c>
      <c r="B460" s="62" t="s">
        <v>923</v>
      </c>
      <c r="C460" s="71"/>
      <c r="D460" s="72" t="s">
        <v>924</v>
      </c>
      <c r="E460" s="60" t="s">
        <v>4157</v>
      </c>
      <c r="F460" s="64">
        <v>4642000</v>
      </c>
      <c r="G460" s="64">
        <v>4642000</v>
      </c>
    </row>
    <row r="461" spans="1:152" s="5" customFormat="1">
      <c r="A461" s="61">
        <v>464</v>
      </c>
      <c r="B461" s="62" t="s">
        <v>925</v>
      </c>
      <c r="C461" s="71"/>
      <c r="D461" s="72" t="s">
        <v>926</v>
      </c>
      <c r="E461" s="60" t="s">
        <v>4157</v>
      </c>
      <c r="F461" s="64">
        <v>2574000</v>
      </c>
      <c r="G461" s="64">
        <v>2574000</v>
      </c>
    </row>
    <row r="462" spans="1:152" s="5" customFormat="1">
      <c r="A462" s="61">
        <v>465</v>
      </c>
      <c r="B462" s="62" t="s">
        <v>927</v>
      </c>
      <c r="C462" s="71"/>
      <c r="D462" s="72" t="s">
        <v>928</v>
      </c>
      <c r="E462" s="60" t="s">
        <v>4157</v>
      </c>
      <c r="F462" s="64">
        <v>4465000</v>
      </c>
      <c r="G462" s="64">
        <v>4465000</v>
      </c>
    </row>
    <row r="463" spans="1:152" s="5" customFormat="1">
      <c r="A463" s="61">
        <v>466</v>
      </c>
      <c r="B463" s="62" t="s">
        <v>929</v>
      </c>
      <c r="C463" s="63" t="s">
        <v>930</v>
      </c>
      <c r="D463" s="65" t="s">
        <v>931</v>
      </c>
      <c r="E463" s="60" t="s">
        <v>4157</v>
      </c>
      <c r="F463" s="64">
        <v>4395000</v>
      </c>
      <c r="G463" s="64">
        <v>4395000</v>
      </c>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c r="BM463" s="6"/>
      <c r="BN463" s="6"/>
      <c r="BO463" s="6"/>
      <c r="BP463" s="6"/>
      <c r="BQ463" s="6"/>
      <c r="BR463" s="6"/>
      <c r="BS463" s="6"/>
      <c r="BT463" s="6"/>
      <c r="BU463" s="6"/>
      <c r="BV463" s="6"/>
      <c r="BW463" s="6"/>
      <c r="BX463" s="6"/>
      <c r="BY463" s="6"/>
      <c r="BZ463" s="6"/>
      <c r="CA463" s="6"/>
      <c r="CB463" s="6"/>
      <c r="CC463" s="6"/>
      <c r="CD463" s="6"/>
      <c r="CE463" s="6"/>
      <c r="CF463" s="6"/>
      <c r="CG463" s="6"/>
      <c r="CH463" s="6"/>
      <c r="CI463" s="6"/>
      <c r="CJ463" s="6"/>
      <c r="CK463" s="6"/>
      <c r="CL463" s="6"/>
      <c r="CM463" s="6"/>
      <c r="CN463" s="6"/>
      <c r="CO463" s="6"/>
      <c r="CP463" s="6"/>
      <c r="CQ463" s="6"/>
      <c r="CR463" s="6"/>
      <c r="CS463" s="6"/>
      <c r="CT463" s="6"/>
      <c r="CU463" s="6"/>
      <c r="CV463" s="6"/>
      <c r="CW463" s="6"/>
      <c r="CX463" s="6"/>
      <c r="CY463" s="6"/>
      <c r="CZ463" s="6"/>
      <c r="DA463" s="6"/>
      <c r="DB463" s="6"/>
      <c r="DC463" s="6"/>
      <c r="DD463" s="6"/>
      <c r="DE463" s="6"/>
      <c r="DF463" s="6"/>
      <c r="DG463" s="6"/>
      <c r="DH463" s="6"/>
      <c r="DI463" s="6"/>
      <c r="DJ463" s="6"/>
      <c r="DK463" s="6"/>
      <c r="DL463" s="6"/>
      <c r="DM463" s="6"/>
      <c r="DN463" s="6"/>
      <c r="DO463" s="6"/>
      <c r="DP463" s="6"/>
      <c r="DQ463" s="6"/>
      <c r="DR463" s="6"/>
      <c r="DS463" s="6"/>
      <c r="DT463" s="6"/>
      <c r="DU463" s="6"/>
      <c r="DV463" s="6"/>
      <c r="DW463" s="6"/>
      <c r="DX463" s="6"/>
      <c r="DY463" s="6"/>
      <c r="DZ463" s="6"/>
      <c r="EA463" s="6"/>
      <c r="EB463" s="6"/>
      <c r="EC463" s="6"/>
      <c r="ED463" s="6"/>
      <c r="EE463" s="6"/>
      <c r="EF463" s="6"/>
      <c r="EG463" s="6"/>
      <c r="EH463" s="6"/>
      <c r="EI463" s="6"/>
      <c r="EJ463" s="6"/>
      <c r="EK463" s="6"/>
      <c r="EL463" s="6"/>
      <c r="EM463" s="6"/>
      <c r="EN463" s="6"/>
      <c r="EO463" s="6"/>
      <c r="EP463" s="6"/>
      <c r="EQ463" s="6"/>
      <c r="ER463" s="6"/>
      <c r="ES463" s="6"/>
      <c r="ET463" s="6"/>
      <c r="EU463" s="6"/>
      <c r="EV463" s="6"/>
    </row>
    <row r="464" spans="1:152" s="5" customFormat="1">
      <c r="A464" s="61">
        <v>467</v>
      </c>
      <c r="B464" s="62" t="s">
        <v>932</v>
      </c>
      <c r="C464" s="71"/>
      <c r="D464" s="72" t="s">
        <v>933</v>
      </c>
      <c r="E464" s="60" t="s">
        <v>4157</v>
      </c>
      <c r="F464" s="64">
        <v>4801000</v>
      </c>
      <c r="G464" s="64">
        <v>4801000</v>
      </c>
    </row>
    <row r="465" spans="1:152" s="5" customFormat="1">
      <c r="A465" s="61">
        <v>468</v>
      </c>
      <c r="B465" s="62" t="s">
        <v>934</v>
      </c>
      <c r="C465" s="71"/>
      <c r="D465" s="72" t="s">
        <v>935</v>
      </c>
      <c r="E465" s="60" t="s">
        <v>4157</v>
      </c>
      <c r="F465" s="64">
        <v>2654000</v>
      </c>
      <c r="G465" s="64">
        <v>2654000</v>
      </c>
    </row>
    <row r="466" spans="1:152" s="5" customFormat="1">
      <c r="A466" s="61">
        <v>469</v>
      </c>
      <c r="B466" s="61"/>
      <c r="C466" s="71"/>
      <c r="D466" s="66" t="s">
        <v>936</v>
      </c>
      <c r="E466" s="60" t="s">
        <v>4157</v>
      </c>
      <c r="F466" s="64">
        <v>2657000</v>
      </c>
      <c r="G466" s="64">
        <v>2657000</v>
      </c>
    </row>
    <row r="467" spans="1:152" s="5" customFormat="1">
      <c r="A467" s="61">
        <v>470</v>
      </c>
      <c r="B467" s="62" t="s">
        <v>937</v>
      </c>
      <c r="C467" s="71"/>
      <c r="D467" s="72" t="s">
        <v>938</v>
      </c>
      <c r="E467" s="60" t="s">
        <v>4157</v>
      </c>
      <c r="F467" s="64">
        <v>7190000</v>
      </c>
      <c r="G467" s="64">
        <v>7190000</v>
      </c>
    </row>
    <row r="468" spans="1:152" s="5" customFormat="1">
      <c r="A468" s="61">
        <v>471</v>
      </c>
      <c r="B468" s="62" t="s">
        <v>939</v>
      </c>
      <c r="C468" s="63" t="s">
        <v>940</v>
      </c>
      <c r="D468" s="65" t="s">
        <v>941</v>
      </c>
      <c r="E468" s="60" t="s">
        <v>4157</v>
      </c>
      <c r="F468" s="64">
        <v>4918000</v>
      </c>
      <c r="G468" s="64">
        <v>4918000</v>
      </c>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c r="BM468" s="6"/>
      <c r="BN468" s="6"/>
      <c r="BO468" s="6"/>
      <c r="BP468" s="6"/>
      <c r="BQ468" s="6"/>
      <c r="BR468" s="6"/>
      <c r="BS468" s="6"/>
      <c r="BT468" s="6"/>
      <c r="BU468" s="6"/>
      <c r="BV468" s="6"/>
      <c r="BW468" s="6"/>
      <c r="BX468" s="6"/>
      <c r="BY468" s="6"/>
      <c r="BZ468" s="6"/>
      <c r="CA468" s="6"/>
      <c r="CB468" s="6"/>
      <c r="CC468" s="6"/>
      <c r="CD468" s="6"/>
      <c r="CE468" s="6"/>
      <c r="CF468" s="6"/>
      <c r="CG468" s="6"/>
      <c r="CH468" s="6"/>
      <c r="CI468" s="6"/>
      <c r="CJ468" s="6"/>
      <c r="CK468" s="6"/>
      <c r="CL468" s="6"/>
      <c r="CM468" s="6"/>
      <c r="CN468" s="6"/>
      <c r="CO468" s="6"/>
      <c r="CP468" s="6"/>
      <c r="CQ468" s="6"/>
      <c r="CR468" s="6"/>
      <c r="CS468" s="6"/>
      <c r="CT468" s="6"/>
      <c r="CU468" s="6"/>
      <c r="CV468" s="6"/>
      <c r="CW468" s="6"/>
      <c r="CX468" s="6"/>
      <c r="CY468" s="6"/>
      <c r="CZ468" s="6"/>
      <c r="DA468" s="6"/>
      <c r="DB468" s="6"/>
      <c r="DC468" s="6"/>
      <c r="DD468" s="6"/>
      <c r="DE468" s="6"/>
      <c r="DF468" s="6"/>
      <c r="DG468" s="6"/>
      <c r="DH468" s="6"/>
      <c r="DI468" s="6"/>
      <c r="DJ468" s="6"/>
      <c r="DK468" s="6"/>
      <c r="DL468" s="6"/>
      <c r="DM468" s="6"/>
      <c r="DN468" s="6"/>
      <c r="DO468" s="6"/>
      <c r="DP468" s="6"/>
      <c r="DQ468" s="6"/>
      <c r="DR468" s="6"/>
      <c r="DS468" s="6"/>
      <c r="DT468" s="6"/>
      <c r="DU468" s="6"/>
      <c r="DV468" s="6"/>
      <c r="DW468" s="6"/>
      <c r="DX468" s="6"/>
      <c r="DY468" s="6"/>
      <c r="DZ468" s="6"/>
      <c r="EA468" s="6"/>
      <c r="EB468" s="6"/>
      <c r="EC468" s="6"/>
      <c r="ED468" s="6"/>
      <c r="EE468" s="6"/>
      <c r="EF468" s="6"/>
      <c r="EG468" s="6"/>
      <c r="EH468" s="6"/>
      <c r="EI468" s="6"/>
      <c r="EJ468" s="6"/>
      <c r="EK468" s="6"/>
      <c r="EL468" s="6"/>
      <c r="EM468" s="6"/>
      <c r="EN468" s="6"/>
      <c r="EO468" s="6"/>
      <c r="EP468" s="6"/>
      <c r="EQ468" s="6"/>
      <c r="ER468" s="6"/>
      <c r="ES468" s="6"/>
      <c r="ET468" s="6"/>
      <c r="EU468" s="6"/>
      <c r="EV468" s="6"/>
    </row>
    <row r="469" spans="1:152" s="5" customFormat="1">
      <c r="A469" s="61">
        <v>472</v>
      </c>
      <c r="B469" s="62" t="s">
        <v>942</v>
      </c>
      <c r="C469" s="71"/>
      <c r="D469" s="72" t="s">
        <v>943</v>
      </c>
      <c r="E469" s="60" t="s">
        <v>4157</v>
      </c>
      <c r="F469" s="64">
        <v>4448000</v>
      </c>
      <c r="G469" s="64">
        <v>4448000</v>
      </c>
    </row>
    <row r="470" spans="1:152" s="5" customFormat="1">
      <c r="A470" s="61">
        <v>473</v>
      </c>
      <c r="B470" s="62" t="s">
        <v>944</v>
      </c>
      <c r="C470" s="63" t="s">
        <v>945</v>
      </c>
      <c r="D470" s="65" t="s">
        <v>946</v>
      </c>
      <c r="E470" s="60" t="s">
        <v>4157</v>
      </c>
      <c r="F470" s="64">
        <v>3486000</v>
      </c>
      <c r="G470" s="64">
        <v>3486000</v>
      </c>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c r="BM470" s="6"/>
      <c r="BN470" s="6"/>
      <c r="BO470" s="6"/>
      <c r="BP470" s="6"/>
      <c r="BQ470" s="6"/>
      <c r="BR470" s="6"/>
      <c r="BS470" s="6"/>
      <c r="BT470" s="6"/>
      <c r="BU470" s="6"/>
      <c r="BV470" s="6"/>
      <c r="BW470" s="6"/>
      <c r="BX470" s="6"/>
      <c r="BY470" s="6"/>
      <c r="BZ470" s="6"/>
      <c r="CA470" s="6"/>
      <c r="CB470" s="6"/>
      <c r="CC470" s="6"/>
      <c r="CD470" s="6"/>
      <c r="CE470" s="6"/>
      <c r="CF470" s="6"/>
      <c r="CG470" s="6"/>
      <c r="CH470" s="6"/>
      <c r="CI470" s="6"/>
      <c r="CJ470" s="6"/>
      <c r="CK470" s="6"/>
      <c r="CL470" s="6"/>
      <c r="CM470" s="6"/>
      <c r="CN470" s="6"/>
      <c r="CO470" s="6"/>
      <c r="CP470" s="6"/>
      <c r="CQ470" s="6"/>
      <c r="CR470" s="6"/>
      <c r="CS470" s="6"/>
      <c r="CT470" s="6"/>
      <c r="CU470" s="6"/>
      <c r="CV470" s="6"/>
      <c r="CW470" s="6"/>
      <c r="CX470" s="6"/>
      <c r="CY470" s="6"/>
      <c r="CZ470" s="6"/>
      <c r="DA470" s="6"/>
      <c r="DB470" s="6"/>
      <c r="DC470" s="6"/>
      <c r="DD470" s="6"/>
      <c r="DE470" s="6"/>
      <c r="DF470" s="6"/>
      <c r="DG470" s="6"/>
      <c r="DH470" s="6"/>
      <c r="DI470" s="6"/>
      <c r="DJ470" s="6"/>
      <c r="DK470" s="6"/>
      <c r="DL470" s="6"/>
      <c r="DM470" s="6"/>
      <c r="DN470" s="6"/>
      <c r="DO470" s="6"/>
      <c r="DP470" s="6"/>
      <c r="DQ470" s="6"/>
      <c r="DR470" s="6"/>
      <c r="DS470" s="6"/>
      <c r="DT470" s="6"/>
      <c r="DU470" s="6"/>
      <c r="DV470" s="6"/>
      <c r="DW470" s="6"/>
      <c r="DX470" s="6"/>
      <c r="DY470" s="6"/>
      <c r="DZ470" s="6"/>
      <c r="EA470" s="6"/>
      <c r="EB470" s="6"/>
      <c r="EC470" s="6"/>
      <c r="ED470" s="6"/>
      <c r="EE470" s="6"/>
      <c r="EF470" s="6"/>
      <c r="EG470" s="6"/>
      <c r="EH470" s="6"/>
      <c r="EI470" s="6"/>
      <c r="EJ470" s="6"/>
      <c r="EK470" s="6"/>
      <c r="EL470" s="6"/>
      <c r="EM470" s="6"/>
      <c r="EN470" s="6"/>
      <c r="EO470" s="6"/>
      <c r="EP470" s="6"/>
      <c r="EQ470" s="6"/>
      <c r="ER470" s="6"/>
      <c r="ES470" s="6"/>
      <c r="ET470" s="6"/>
      <c r="EU470" s="6"/>
      <c r="EV470" s="6"/>
    </row>
    <row r="471" spans="1:152" s="5" customFormat="1">
      <c r="A471" s="61">
        <v>474</v>
      </c>
      <c r="B471" s="62" t="s">
        <v>947</v>
      </c>
      <c r="C471" s="71"/>
      <c r="D471" s="72" t="s">
        <v>948</v>
      </c>
      <c r="E471" s="60" t="s">
        <v>4157</v>
      </c>
      <c r="F471" s="64">
        <v>2756000</v>
      </c>
      <c r="G471" s="64">
        <v>2756000</v>
      </c>
    </row>
    <row r="472" spans="1:152" s="5" customFormat="1" ht="31.5">
      <c r="A472" s="61">
        <v>475</v>
      </c>
      <c r="B472" s="62" t="s">
        <v>949</v>
      </c>
      <c r="C472" s="71"/>
      <c r="D472" s="72" t="s">
        <v>950</v>
      </c>
      <c r="E472" s="60" t="s">
        <v>4157</v>
      </c>
      <c r="F472" s="64">
        <v>3730000</v>
      </c>
      <c r="G472" s="64">
        <v>3730000</v>
      </c>
    </row>
    <row r="473" spans="1:152">
      <c r="A473" s="61">
        <v>476</v>
      </c>
      <c r="B473" s="62" t="s">
        <v>951</v>
      </c>
      <c r="C473" s="71"/>
      <c r="D473" s="72" t="s">
        <v>952</v>
      </c>
      <c r="E473" s="60" t="s">
        <v>4157</v>
      </c>
      <c r="F473" s="64">
        <v>8477000</v>
      </c>
      <c r="G473" s="64">
        <v>8477000</v>
      </c>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row>
    <row r="474" spans="1:152">
      <c r="A474" s="61">
        <v>477</v>
      </c>
      <c r="B474" s="62" t="s">
        <v>953</v>
      </c>
      <c r="C474" s="63" t="s">
        <v>954</v>
      </c>
      <c r="D474" s="65" t="s">
        <v>955</v>
      </c>
      <c r="E474" s="60" t="s">
        <v>4157</v>
      </c>
      <c r="F474" s="64">
        <v>6007000</v>
      </c>
      <c r="G474" s="64">
        <v>6007000</v>
      </c>
    </row>
    <row r="475" spans="1:152">
      <c r="A475" s="61">
        <v>478</v>
      </c>
      <c r="B475" s="62" t="s">
        <v>956</v>
      </c>
      <c r="C475" s="63" t="s">
        <v>957</v>
      </c>
      <c r="D475" s="65" t="s">
        <v>958</v>
      </c>
      <c r="E475" s="60" t="s">
        <v>4157</v>
      </c>
      <c r="F475" s="64">
        <v>7087000</v>
      </c>
      <c r="G475" s="64">
        <v>7087000</v>
      </c>
    </row>
    <row r="476" spans="1:152">
      <c r="A476" s="61">
        <v>479</v>
      </c>
      <c r="B476" s="62" t="s">
        <v>959</v>
      </c>
      <c r="C476" s="71"/>
      <c r="D476" s="72" t="s">
        <v>960</v>
      </c>
      <c r="E476" s="60" t="s">
        <v>4157</v>
      </c>
      <c r="F476" s="64">
        <v>4871000</v>
      </c>
      <c r="G476" s="64">
        <v>4871000</v>
      </c>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row>
    <row r="477" spans="1:152">
      <c r="A477" s="61">
        <v>480</v>
      </c>
      <c r="B477" s="62" t="s">
        <v>961</v>
      </c>
      <c r="C477" s="63" t="s">
        <v>962</v>
      </c>
      <c r="D477" s="65" t="s">
        <v>963</v>
      </c>
      <c r="E477" s="60" t="s">
        <v>4157</v>
      </c>
      <c r="F477" s="64">
        <v>3486000</v>
      </c>
      <c r="G477" s="64">
        <v>3486000</v>
      </c>
    </row>
    <row r="478" spans="1:152">
      <c r="A478" s="61">
        <v>481</v>
      </c>
      <c r="B478" s="62" t="s">
        <v>964</v>
      </c>
      <c r="C478" s="71"/>
      <c r="D478" s="72" t="s">
        <v>965</v>
      </c>
      <c r="E478" s="60" t="s">
        <v>4157</v>
      </c>
      <c r="F478" s="64">
        <v>5487000</v>
      </c>
      <c r="G478" s="64">
        <v>5487000</v>
      </c>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row>
    <row r="479" spans="1:152">
      <c r="A479" s="61">
        <v>482</v>
      </c>
      <c r="B479" s="62" t="s">
        <v>966</v>
      </c>
      <c r="C479" s="71"/>
      <c r="D479" s="72" t="s">
        <v>967</v>
      </c>
      <c r="E479" s="60" t="s">
        <v>4157</v>
      </c>
      <c r="F479" s="64">
        <v>4694000</v>
      </c>
      <c r="G479" s="64">
        <v>4694000</v>
      </c>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row>
    <row r="480" spans="1:152">
      <c r="A480" s="61">
        <v>483</v>
      </c>
      <c r="B480" s="62" t="s">
        <v>968</v>
      </c>
      <c r="C480" s="63" t="s">
        <v>969</v>
      </c>
      <c r="D480" s="65" t="s">
        <v>970</v>
      </c>
      <c r="E480" s="60" t="s">
        <v>4157</v>
      </c>
      <c r="F480" s="64">
        <v>3216000</v>
      </c>
      <c r="G480" s="64">
        <v>3216000</v>
      </c>
    </row>
    <row r="481" spans="1:152">
      <c r="A481" s="61">
        <v>484</v>
      </c>
      <c r="B481" s="62" t="s">
        <v>971</v>
      </c>
      <c r="C481" s="71"/>
      <c r="D481" s="72" t="s">
        <v>972</v>
      </c>
      <c r="E481" s="60" t="s">
        <v>4157</v>
      </c>
      <c r="F481" s="64">
        <v>4671000</v>
      </c>
      <c r="G481" s="64">
        <v>4671000</v>
      </c>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row>
    <row r="482" spans="1:152">
      <c r="A482" s="61">
        <v>485</v>
      </c>
      <c r="B482" s="62" t="s">
        <v>973</v>
      </c>
      <c r="C482" s="71"/>
      <c r="D482" s="72" t="s">
        <v>974</v>
      </c>
      <c r="E482" s="60" t="s">
        <v>4157</v>
      </c>
      <c r="F482" s="64">
        <v>7128000</v>
      </c>
      <c r="G482" s="64">
        <v>7128000</v>
      </c>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row>
    <row r="483" spans="1:152">
      <c r="A483" s="61">
        <v>486</v>
      </c>
      <c r="B483" s="62" t="s">
        <v>975</v>
      </c>
      <c r="C483" s="63" t="s">
        <v>976</v>
      </c>
      <c r="D483" s="65" t="s">
        <v>977</v>
      </c>
      <c r="E483" s="60" t="s">
        <v>4157</v>
      </c>
      <c r="F483" s="64">
        <v>3986000</v>
      </c>
      <c r="G483" s="64">
        <v>3986000</v>
      </c>
    </row>
    <row r="484" spans="1:152">
      <c r="A484" s="61">
        <v>487</v>
      </c>
      <c r="B484" s="62" t="s">
        <v>978</v>
      </c>
      <c r="C484" s="63" t="s">
        <v>979</v>
      </c>
      <c r="D484" s="65" t="s">
        <v>980</v>
      </c>
      <c r="E484" s="60" t="s">
        <v>4157</v>
      </c>
      <c r="F484" s="64">
        <v>4680000</v>
      </c>
      <c r="G484" s="64">
        <v>4680000</v>
      </c>
    </row>
    <row r="485" spans="1:152" s="5" customFormat="1">
      <c r="A485" s="61">
        <v>488</v>
      </c>
      <c r="B485" s="62" t="s">
        <v>981</v>
      </c>
      <c r="C485" s="63" t="s">
        <v>982</v>
      </c>
      <c r="D485" s="65" t="s">
        <v>983</v>
      </c>
      <c r="E485" s="60" t="s">
        <v>4157</v>
      </c>
      <c r="F485" s="64">
        <v>3486000</v>
      </c>
      <c r="G485" s="64">
        <v>3486000</v>
      </c>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c r="BM485" s="6"/>
      <c r="BN485" s="6"/>
      <c r="BO485" s="6"/>
      <c r="BP485" s="6"/>
      <c r="BQ485" s="6"/>
      <c r="BR485" s="6"/>
      <c r="BS485" s="6"/>
      <c r="BT485" s="6"/>
      <c r="BU485" s="6"/>
      <c r="BV485" s="6"/>
      <c r="BW485" s="6"/>
      <c r="BX485" s="6"/>
      <c r="BY485" s="6"/>
      <c r="BZ485" s="6"/>
      <c r="CA485" s="6"/>
      <c r="CB485" s="6"/>
      <c r="CC485" s="6"/>
      <c r="CD485" s="6"/>
      <c r="CE485" s="6"/>
      <c r="CF485" s="6"/>
      <c r="CG485" s="6"/>
      <c r="CH485" s="6"/>
      <c r="CI485" s="6"/>
      <c r="CJ485" s="6"/>
      <c r="CK485" s="6"/>
      <c r="CL485" s="6"/>
      <c r="CM485" s="6"/>
      <c r="CN485" s="6"/>
      <c r="CO485" s="6"/>
      <c r="CP485" s="6"/>
      <c r="CQ485" s="6"/>
      <c r="CR485" s="6"/>
      <c r="CS485" s="6"/>
      <c r="CT485" s="6"/>
      <c r="CU485" s="6"/>
      <c r="CV485" s="6"/>
      <c r="CW485" s="6"/>
      <c r="CX485" s="6"/>
      <c r="CY485" s="6"/>
      <c r="CZ485" s="6"/>
      <c r="DA485" s="6"/>
      <c r="DB485" s="6"/>
      <c r="DC485" s="6"/>
      <c r="DD485" s="6"/>
      <c r="DE485" s="6"/>
      <c r="DF485" s="6"/>
      <c r="DG485" s="6"/>
      <c r="DH485" s="6"/>
      <c r="DI485" s="6"/>
      <c r="DJ485" s="6"/>
      <c r="DK485" s="6"/>
      <c r="DL485" s="6"/>
      <c r="DM485" s="6"/>
      <c r="DN485" s="6"/>
      <c r="DO485" s="6"/>
      <c r="DP485" s="6"/>
      <c r="DQ485" s="6"/>
      <c r="DR485" s="6"/>
      <c r="DS485" s="6"/>
      <c r="DT485" s="6"/>
      <c r="DU485" s="6"/>
      <c r="DV485" s="6"/>
      <c r="DW485" s="6"/>
      <c r="DX485" s="6"/>
      <c r="DY485" s="6"/>
      <c r="DZ485" s="6"/>
      <c r="EA485" s="6"/>
      <c r="EB485" s="6"/>
      <c r="EC485" s="6"/>
      <c r="ED485" s="6"/>
      <c r="EE485" s="6"/>
      <c r="EF485" s="6"/>
      <c r="EG485" s="6"/>
      <c r="EH485" s="6"/>
      <c r="EI485" s="6"/>
      <c r="EJ485" s="6"/>
      <c r="EK485" s="6"/>
      <c r="EL485" s="6"/>
      <c r="EM485" s="6"/>
      <c r="EN485" s="6"/>
      <c r="EO485" s="6"/>
      <c r="EP485" s="6"/>
      <c r="EQ485" s="6"/>
      <c r="ER485" s="6"/>
      <c r="ES485" s="6"/>
      <c r="ET485" s="6"/>
      <c r="EU485" s="6"/>
      <c r="EV485" s="6"/>
    </row>
    <row r="486" spans="1:152" s="5" customFormat="1">
      <c r="A486" s="61">
        <v>489</v>
      </c>
      <c r="B486" s="62" t="s">
        <v>984</v>
      </c>
      <c r="C486" s="63" t="s">
        <v>985</v>
      </c>
      <c r="D486" s="65" t="s">
        <v>986</v>
      </c>
      <c r="E486" s="60" t="s">
        <v>4157</v>
      </c>
      <c r="F486" s="64">
        <v>4363000</v>
      </c>
      <c r="G486" s="64">
        <v>4363000</v>
      </c>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c r="BM486" s="6"/>
      <c r="BN486" s="6"/>
      <c r="BO486" s="6"/>
      <c r="BP486" s="6"/>
      <c r="BQ486" s="6"/>
      <c r="BR486" s="6"/>
      <c r="BS486" s="6"/>
      <c r="BT486" s="6"/>
      <c r="BU486" s="6"/>
      <c r="BV486" s="6"/>
      <c r="BW486" s="6"/>
      <c r="BX486" s="6"/>
      <c r="BY486" s="6"/>
      <c r="BZ486" s="6"/>
      <c r="CA486" s="6"/>
      <c r="CB486" s="6"/>
      <c r="CC486" s="6"/>
      <c r="CD486" s="6"/>
      <c r="CE486" s="6"/>
      <c r="CF486" s="6"/>
      <c r="CG486" s="6"/>
      <c r="CH486" s="6"/>
      <c r="CI486" s="6"/>
      <c r="CJ486" s="6"/>
      <c r="CK486" s="6"/>
      <c r="CL486" s="6"/>
      <c r="CM486" s="6"/>
      <c r="CN486" s="6"/>
      <c r="CO486" s="6"/>
      <c r="CP486" s="6"/>
      <c r="CQ486" s="6"/>
      <c r="CR486" s="6"/>
      <c r="CS486" s="6"/>
      <c r="CT486" s="6"/>
      <c r="CU486" s="6"/>
      <c r="CV486" s="6"/>
      <c r="CW486" s="6"/>
      <c r="CX486" s="6"/>
      <c r="CY486" s="6"/>
      <c r="CZ486" s="6"/>
      <c r="DA486" s="6"/>
      <c r="DB486" s="6"/>
      <c r="DC486" s="6"/>
      <c r="DD486" s="6"/>
      <c r="DE486" s="6"/>
      <c r="DF486" s="6"/>
      <c r="DG486" s="6"/>
      <c r="DH486" s="6"/>
      <c r="DI486" s="6"/>
      <c r="DJ486" s="6"/>
      <c r="DK486" s="6"/>
      <c r="DL486" s="6"/>
      <c r="DM486" s="6"/>
      <c r="DN486" s="6"/>
      <c r="DO486" s="6"/>
      <c r="DP486" s="6"/>
      <c r="DQ486" s="6"/>
      <c r="DR486" s="6"/>
      <c r="DS486" s="6"/>
      <c r="DT486" s="6"/>
      <c r="DU486" s="6"/>
      <c r="DV486" s="6"/>
      <c r="DW486" s="6"/>
      <c r="DX486" s="6"/>
      <c r="DY486" s="6"/>
      <c r="DZ486" s="6"/>
      <c r="EA486" s="6"/>
      <c r="EB486" s="6"/>
      <c r="EC486" s="6"/>
      <c r="ED486" s="6"/>
      <c r="EE486" s="6"/>
      <c r="EF486" s="6"/>
      <c r="EG486" s="6"/>
      <c r="EH486" s="6"/>
      <c r="EI486" s="6"/>
      <c r="EJ486" s="6"/>
      <c r="EK486" s="6"/>
      <c r="EL486" s="6"/>
      <c r="EM486" s="6"/>
      <c r="EN486" s="6"/>
      <c r="EO486" s="6"/>
      <c r="EP486" s="6"/>
      <c r="EQ486" s="6"/>
      <c r="ER486" s="6"/>
      <c r="ES486" s="6"/>
      <c r="ET486" s="6"/>
      <c r="EU486" s="6"/>
      <c r="EV486" s="6"/>
    </row>
    <row r="487" spans="1:152">
      <c r="A487" s="61">
        <v>490</v>
      </c>
      <c r="B487" s="62" t="s">
        <v>987</v>
      </c>
      <c r="C487" s="63" t="s">
        <v>988</v>
      </c>
      <c r="D487" s="65" t="s">
        <v>989</v>
      </c>
      <c r="E487" s="60" t="s">
        <v>4157</v>
      </c>
      <c r="F487" s="64">
        <v>3627000</v>
      </c>
      <c r="G487" s="64">
        <v>3627000</v>
      </c>
    </row>
    <row r="488" spans="1:152">
      <c r="A488" s="61">
        <v>491</v>
      </c>
      <c r="B488" s="62" t="s">
        <v>990</v>
      </c>
      <c r="C488" s="71"/>
      <c r="D488" s="72" t="s">
        <v>991</v>
      </c>
      <c r="E488" s="60" t="s">
        <v>4157</v>
      </c>
      <c r="F488" s="64">
        <v>4571000</v>
      </c>
      <c r="G488" s="64">
        <v>4571000</v>
      </c>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row>
    <row r="489" spans="1:152">
      <c r="A489" s="61">
        <v>492</v>
      </c>
      <c r="B489" s="62" t="s">
        <v>992</v>
      </c>
      <c r="C489" s="71"/>
      <c r="D489" s="72" t="s">
        <v>993</v>
      </c>
      <c r="E489" s="60" t="s">
        <v>4157</v>
      </c>
      <c r="F489" s="64">
        <v>11176000</v>
      </c>
      <c r="G489" s="64">
        <v>11176000</v>
      </c>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row>
    <row r="490" spans="1:152">
      <c r="A490" s="61">
        <v>493</v>
      </c>
      <c r="B490" s="62" t="s">
        <v>994</v>
      </c>
      <c r="C490" s="71"/>
      <c r="D490" s="72" t="s">
        <v>995</v>
      </c>
      <c r="E490" s="60" t="s">
        <v>4157</v>
      </c>
      <c r="F490" s="64">
        <v>10357000</v>
      </c>
      <c r="G490" s="64">
        <v>10357000</v>
      </c>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row>
    <row r="491" spans="1:152">
      <c r="A491" s="61">
        <v>494</v>
      </c>
      <c r="B491" s="62" t="s">
        <v>996</v>
      </c>
      <c r="C491" s="71"/>
      <c r="D491" s="72" t="s">
        <v>997</v>
      </c>
      <c r="E491" s="60" t="s">
        <v>4157</v>
      </c>
      <c r="F491" s="64">
        <v>4644000</v>
      </c>
      <c r="G491" s="64">
        <v>4644000</v>
      </c>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row>
    <row r="492" spans="1:152">
      <c r="A492" s="61">
        <v>495</v>
      </c>
      <c r="B492" s="62" t="s">
        <v>998</v>
      </c>
      <c r="C492" s="63" t="s">
        <v>999</v>
      </c>
      <c r="D492" s="65" t="s">
        <v>1000</v>
      </c>
      <c r="E492" s="60" t="s">
        <v>4157</v>
      </c>
      <c r="F492" s="64">
        <v>4575000</v>
      </c>
      <c r="G492" s="64">
        <v>4575000</v>
      </c>
    </row>
    <row r="493" spans="1:152">
      <c r="A493" s="61">
        <v>496</v>
      </c>
      <c r="B493" s="62" t="s">
        <v>1001</v>
      </c>
      <c r="C493" s="71"/>
      <c r="D493" s="72" t="s">
        <v>1002</v>
      </c>
      <c r="E493" s="60" t="s">
        <v>4157</v>
      </c>
      <c r="F493" s="64">
        <v>4656000</v>
      </c>
      <c r="G493" s="64">
        <v>4656000</v>
      </c>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row>
    <row r="494" spans="1:152" s="5" customFormat="1">
      <c r="A494" s="61">
        <v>497</v>
      </c>
      <c r="B494" s="62" t="s">
        <v>1003</v>
      </c>
      <c r="C494" s="71"/>
      <c r="D494" s="72" t="s">
        <v>1004</v>
      </c>
      <c r="E494" s="60" t="s">
        <v>4157</v>
      </c>
      <c r="F494" s="64">
        <v>5970000</v>
      </c>
      <c r="G494" s="64">
        <v>5970000</v>
      </c>
    </row>
    <row r="495" spans="1:152" s="5" customFormat="1">
      <c r="A495" s="61">
        <v>498</v>
      </c>
      <c r="B495" s="62" t="s">
        <v>1005</v>
      </c>
      <c r="C495" s="71"/>
      <c r="D495" s="72" t="s">
        <v>1006</v>
      </c>
      <c r="E495" s="60" t="s">
        <v>4157</v>
      </c>
      <c r="F495" s="64">
        <v>3988000</v>
      </c>
      <c r="G495" s="64">
        <v>3988000</v>
      </c>
    </row>
    <row r="496" spans="1:152" s="5" customFormat="1">
      <c r="A496" s="61">
        <v>499</v>
      </c>
      <c r="B496" s="62" t="s">
        <v>1007</v>
      </c>
      <c r="C496" s="71"/>
      <c r="D496" s="72" t="s">
        <v>1008</v>
      </c>
      <c r="E496" s="60" t="s">
        <v>4157</v>
      </c>
      <c r="F496" s="64">
        <v>4842000</v>
      </c>
      <c r="G496" s="64">
        <v>4842000</v>
      </c>
    </row>
    <row r="497" spans="1:152" s="5" customFormat="1">
      <c r="A497" s="61">
        <v>500</v>
      </c>
      <c r="B497" s="62" t="s">
        <v>1009</v>
      </c>
      <c r="C497" s="63" t="s">
        <v>1010</v>
      </c>
      <c r="D497" s="65" t="s">
        <v>1011</v>
      </c>
      <c r="E497" s="60" t="s">
        <v>4157</v>
      </c>
      <c r="F497" s="64">
        <v>3821000</v>
      </c>
      <c r="G497" s="64">
        <v>3821000</v>
      </c>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c r="BM497" s="6"/>
      <c r="BN497" s="6"/>
      <c r="BO497" s="6"/>
      <c r="BP497" s="6"/>
      <c r="BQ497" s="6"/>
      <c r="BR497" s="6"/>
      <c r="BS497" s="6"/>
      <c r="BT497" s="6"/>
      <c r="BU497" s="6"/>
      <c r="BV497" s="6"/>
      <c r="BW497" s="6"/>
      <c r="BX497" s="6"/>
      <c r="BY497" s="6"/>
      <c r="BZ497" s="6"/>
      <c r="CA497" s="6"/>
      <c r="CB497" s="6"/>
      <c r="CC497" s="6"/>
      <c r="CD497" s="6"/>
      <c r="CE497" s="6"/>
      <c r="CF497" s="6"/>
      <c r="CG497" s="6"/>
      <c r="CH497" s="6"/>
      <c r="CI497" s="6"/>
      <c r="CJ497" s="6"/>
      <c r="CK497" s="6"/>
      <c r="CL497" s="6"/>
      <c r="CM497" s="6"/>
      <c r="CN497" s="6"/>
      <c r="CO497" s="6"/>
      <c r="CP497" s="6"/>
      <c r="CQ497" s="6"/>
      <c r="CR497" s="6"/>
      <c r="CS497" s="6"/>
      <c r="CT497" s="6"/>
      <c r="CU497" s="6"/>
      <c r="CV497" s="6"/>
      <c r="CW497" s="6"/>
      <c r="CX497" s="6"/>
      <c r="CY497" s="6"/>
      <c r="CZ497" s="6"/>
      <c r="DA497" s="6"/>
      <c r="DB497" s="6"/>
      <c r="DC497" s="6"/>
      <c r="DD497" s="6"/>
      <c r="DE497" s="6"/>
      <c r="DF497" s="6"/>
      <c r="DG497" s="6"/>
      <c r="DH497" s="6"/>
      <c r="DI497" s="6"/>
      <c r="DJ497" s="6"/>
      <c r="DK497" s="6"/>
      <c r="DL497" s="6"/>
      <c r="DM497" s="6"/>
      <c r="DN497" s="6"/>
      <c r="DO497" s="6"/>
      <c r="DP497" s="6"/>
      <c r="DQ497" s="6"/>
      <c r="DR497" s="6"/>
      <c r="DS497" s="6"/>
      <c r="DT497" s="6"/>
      <c r="DU497" s="6"/>
      <c r="DV497" s="6"/>
      <c r="DW497" s="6"/>
      <c r="DX497" s="6"/>
      <c r="DY497" s="6"/>
      <c r="DZ497" s="6"/>
      <c r="EA497" s="6"/>
      <c r="EB497" s="6"/>
      <c r="EC497" s="6"/>
      <c r="ED497" s="6"/>
      <c r="EE497" s="6"/>
      <c r="EF497" s="6"/>
      <c r="EG497" s="6"/>
      <c r="EH497" s="6"/>
      <c r="EI497" s="6"/>
      <c r="EJ497" s="6"/>
      <c r="EK497" s="6"/>
      <c r="EL497" s="6"/>
      <c r="EM497" s="6"/>
      <c r="EN497" s="6"/>
      <c r="EO497" s="6"/>
      <c r="EP497" s="6"/>
      <c r="EQ497" s="6"/>
      <c r="ER497" s="6"/>
      <c r="ES497" s="6"/>
      <c r="ET497" s="6"/>
      <c r="EU497" s="6"/>
      <c r="EV497" s="6"/>
    </row>
    <row r="498" spans="1:152" s="5" customFormat="1" ht="31.5">
      <c r="A498" s="61">
        <v>501</v>
      </c>
      <c r="B498" s="62" t="s">
        <v>1012</v>
      </c>
      <c r="C498" s="71"/>
      <c r="D498" s="72" t="s">
        <v>1013</v>
      </c>
      <c r="E498" s="60" t="s">
        <v>4157</v>
      </c>
      <c r="F498" s="64">
        <v>2576000</v>
      </c>
      <c r="G498" s="64">
        <v>2576000</v>
      </c>
    </row>
    <row r="499" spans="1:152" s="5" customFormat="1">
      <c r="A499" s="61">
        <v>502</v>
      </c>
      <c r="B499" s="62" t="s">
        <v>1014</v>
      </c>
      <c r="C499" s="71"/>
      <c r="D499" s="72" t="s">
        <v>1015</v>
      </c>
      <c r="E499" s="60" t="s">
        <v>4157</v>
      </c>
      <c r="F499" s="64">
        <v>3351000</v>
      </c>
      <c r="G499" s="64">
        <v>3351000</v>
      </c>
    </row>
    <row r="500" spans="1:152" s="5" customFormat="1">
      <c r="A500" s="61">
        <v>503</v>
      </c>
      <c r="B500" s="62" t="s">
        <v>1016</v>
      </c>
      <c r="C500" s="71"/>
      <c r="D500" s="72" t="s">
        <v>1017</v>
      </c>
      <c r="E500" s="60" t="s">
        <v>4157</v>
      </c>
      <c r="F500" s="64">
        <v>2945000</v>
      </c>
      <c r="G500" s="64">
        <v>2945000</v>
      </c>
    </row>
    <row r="501" spans="1:152" s="5" customFormat="1">
      <c r="A501" s="61">
        <v>504</v>
      </c>
      <c r="B501" s="62" t="s">
        <v>1018</v>
      </c>
      <c r="C501" s="71"/>
      <c r="D501" s="72" t="s">
        <v>1019</v>
      </c>
      <c r="E501" s="60" t="s">
        <v>4157</v>
      </c>
      <c r="F501" s="64">
        <v>2655000</v>
      </c>
      <c r="G501" s="64">
        <v>2655000</v>
      </c>
    </row>
    <row r="502" spans="1:152" s="5" customFormat="1">
      <c r="A502" s="61">
        <v>505</v>
      </c>
      <c r="B502" s="62" t="s">
        <v>1020</v>
      </c>
      <c r="C502" s="63" t="s">
        <v>1021</v>
      </c>
      <c r="D502" s="65" t="s">
        <v>1022</v>
      </c>
      <c r="E502" s="60" t="s">
        <v>4157</v>
      </c>
      <c r="F502" s="64">
        <v>2346000</v>
      </c>
      <c r="G502" s="64">
        <v>2346000</v>
      </c>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c r="BM502" s="6"/>
      <c r="BN502" s="6"/>
      <c r="BO502" s="6"/>
      <c r="BP502" s="6"/>
      <c r="BQ502" s="6"/>
      <c r="BR502" s="6"/>
      <c r="BS502" s="6"/>
      <c r="BT502" s="6"/>
      <c r="BU502" s="6"/>
      <c r="BV502" s="6"/>
      <c r="BW502" s="6"/>
      <c r="BX502" s="6"/>
      <c r="BY502" s="6"/>
      <c r="BZ502" s="6"/>
      <c r="CA502" s="6"/>
      <c r="CB502" s="6"/>
      <c r="CC502" s="6"/>
      <c r="CD502" s="6"/>
      <c r="CE502" s="6"/>
      <c r="CF502" s="6"/>
      <c r="CG502" s="6"/>
      <c r="CH502" s="6"/>
      <c r="CI502" s="6"/>
      <c r="CJ502" s="6"/>
      <c r="CK502" s="6"/>
      <c r="CL502" s="6"/>
      <c r="CM502" s="6"/>
      <c r="CN502" s="6"/>
      <c r="CO502" s="6"/>
      <c r="CP502" s="6"/>
      <c r="CQ502" s="6"/>
      <c r="CR502" s="6"/>
      <c r="CS502" s="6"/>
      <c r="CT502" s="6"/>
      <c r="CU502" s="6"/>
      <c r="CV502" s="6"/>
      <c r="CW502" s="6"/>
      <c r="CX502" s="6"/>
      <c r="CY502" s="6"/>
      <c r="CZ502" s="6"/>
      <c r="DA502" s="6"/>
      <c r="DB502" s="6"/>
      <c r="DC502" s="6"/>
      <c r="DD502" s="6"/>
      <c r="DE502" s="6"/>
      <c r="DF502" s="6"/>
      <c r="DG502" s="6"/>
      <c r="DH502" s="6"/>
      <c r="DI502" s="6"/>
      <c r="DJ502" s="6"/>
      <c r="DK502" s="6"/>
      <c r="DL502" s="6"/>
      <c r="DM502" s="6"/>
      <c r="DN502" s="6"/>
      <c r="DO502" s="6"/>
      <c r="DP502" s="6"/>
      <c r="DQ502" s="6"/>
      <c r="DR502" s="6"/>
      <c r="DS502" s="6"/>
      <c r="DT502" s="6"/>
      <c r="DU502" s="6"/>
      <c r="DV502" s="6"/>
      <c r="DW502" s="6"/>
      <c r="DX502" s="6"/>
      <c r="DY502" s="6"/>
      <c r="DZ502" s="6"/>
      <c r="EA502" s="6"/>
      <c r="EB502" s="6"/>
      <c r="EC502" s="6"/>
      <c r="ED502" s="6"/>
      <c r="EE502" s="6"/>
      <c r="EF502" s="6"/>
      <c r="EG502" s="6"/>
      <c r="EH502" s="6"/>
      <c r="EI502" s="6"/>
      <c r="EJ502" s="6"/>
      <c r="EK502" s="6"/>
      <c r="EL502" s="6"/>
      <c r="EM502" s="6"/>
      <c r="EN502" s="6"/>
      <c r="EO502" s="6"/>
      <c r="EP502" s="6"/>
      <c r="EQ502" s="6"/>
      <c r="ER502" s="6"/>
      <c r="ES502" s="6"/>
      <c r="ET502" s="6"/>
      <c r="EU502" s="6"/>
      <c r="EV502" s="6"/>
    </row>
    <row r="503" spans="1:152">
      <c r="A503" s="61">
        <v>506</v>
      </c>
      <c r="B503" s="62" t="s">
        <v>1023</v>
      </c>
      <c r="C503" s="63" t="s">
        <v>1024</v>
      </c>
      <c r="D503" s="65" t="s">
        <v>1025</v>
      </c>
      <c r="E503" s="60" t="s">
        <v>4157</v>
      </c>
      <c r="F503" s="64">
        <v>2462000</v>
      </c>
      <c r="G503" s="64">
        <v>2462000</v>
      </c>
    </row>
    <row r="504" spans="1:152">
      <c r="A504" s="61">
        <v>507</v>
      </c>
      <c r="B504" s="62" t="s">
        <v>1026</v>
      </c>
      <c r="C504" s="63" t="s">
        <v>1027</v>
      </c>
      <c r="D504" s="65" t="s">
        <v>1028</v>
      </c>
      <c r="E504" s="60" t="s">
        <v>4157</v>
      </c>
      <c r="F504" s="64">
        <v>3962000</v>
      </c>
      <c r="G504" s="64">
        <v>3962000</v>
      </c>
    </row>
    <row r="505" spans="1:152" ht="31.5">
      <c r="A505" s="61">
        <v>508</v>
      </c>
      <c r="B505" s="62" t="s">
        <v>1029</v>
      </c>
      <c r="C505" s="63" t="s">
        <v>1030</v>
      </c>
      <c r="D505" s="65" t="s">
        <v>1031</v>
      </c>
      <c r="E505" s="60" t="s">
        <v>4157</v>
      </c>
      <c r="F505" s="64">
        <v>1063000</v>
      </c>
      <c r="G505" s="64">
        <v>1063000</v>
      </c>
    </row>
    <row r="506" spans="1:152">
      <c r="A506" s="61">
        <v>509</v>
      </c>
      <c r="B506" s="62" t="s">
        <v>1032</v>
      </c>
      <c r="C506" s="63" t="s">
        <v>1033</v>
      </c>
      <c r="D506" s="65" t="s">
        <v>1034</v>
      </c>
      <c r="E506" s="60" t="s">
        <v>4157</v>
      </c>
      <c r="F506" s="64">
        <v>1972000</v>
      </c>
      <c r="G506" s="64">
        <v>1972000</v>
      </c>
    </row>
    <row r="507" spans="1:152">
      <c r="A507" s="61">
        <v>510</v>
      </c>
      <c r="B507" s="62" t="s">
        <v>1035</v>
      </c>
      <c r="C507" s="63" t="s">
        <v>1036</v>
      </c>
      <c r="D507" s="65" t="s">
        <v>1037</v>
      </c>
      <c r="E507" s="60" t="s">
        <v>4157</v>
      </c>
      <c r="F507" s="64">
        <v>1713000</v>
      </c>
      <c r="G507" s="64">
        <v>1713000</v>
      </c>
    </row>
    <row r="508" spans="1:152">
      <c r="A508" s="61">
        <v>511</v>
      </c>
      <c r="B508" s="62" t="s">
        <v>1038</v>
      </c>
      <c r="C508" s="63" t="s">
        <v>1039</v>
      </c>
      <c r="D508" s="65" t="s">
        <v>1040</v>
      </c>
      <c r="E508" s="60" t="s">
        <v>4157</v>
      </c>
      <c r="F508" s="64">
        <v>3454000</v>
      </c>
      <c r="G508" s="64">
        <v>3454000</v>
      </c>
    </row>
    <row r="509" spans="1:152">
      <c r="A509" s="61">
        <v>512</v>
      </c>
      <c r="B509" s="62" t="s">
        <v>1041</v>
      </c>
      <c r="C509" s="63" t="s">
        <v>1042</v>
      </c>
      <c r="D509" s="65" t="s">
        <v>1043</v>
      </c>
      <c r="E509" s="60" t="s">
        <v>4157</v>
      </c>
      <c r="F509" s="64">
        <v>2715000</v>
      </c>
      <c r="G509" s="64">
        <v>2715000</v>
      </c>
    </row>
    <row r="510" spans="1:152">
      <c r="A510" s="61">
        <v>513</v>
      </c>
      <c r="B510" s="62" t="s">
        <v>1044</v>
      </c>
      <c r="C510" s="63" t="s">
        <v>1045</v>
      </c>
      <c r="D510" s="65" t="s">
        <v>1046</v>
      </c>
      <c r="E510" s="60" t="s">
        <v>4157</v>
      </c>
      <c r="F510" s="64">
        <v>2263000</v>
      </c>
      <c r="G510" s="64">
        <v>2263000</v>
      </c>
    </row>
    <row r="511" spans="1:152" s="5" customFormat="1">
      <c r="A511" s="61">
        <v>514</v>
      </c>
      <c r="B511" s="62" t="s">
        <v>1047</v>
      </c>
      <c r="C511" s="63" t="s">
        <v>1048</v>
      </c>
      <c r="D511" s="65" t="s">
        <v>1049</v>
      </c>
      <c r="E511" s="60" t="s">
        <v>4157</v>
      </c>
      <c r="F511" s="64">
        <v>248000</v>
      </c>
      <c r="G511" s="64">
        <v>248000</v>
      </c>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c r="BM511" s="6"/>
      <c r="BN511" s="6"/>
      <c r="BO511" s="6"/>
      <c r="BP511" s="6"/>
      <c r="BQ511" s="6"/>
      <c r="BR511" s="6"/>
      <c r="BS511" s="6"/>
      <c r="BT511" s="6"/>
      <c r="BU511" s="6"/>
      <c r="BV511" s="6"/>
      <c r="BW511" s="6"/>
      <c r="BX511" s="6"/>
      <c r="BY511" s="6"/>
      <c r="BZ511" s="6"/>
      <c r="CA511" s="6"/>
      <c r="CB511" s="6"/>
      <c r="CC511" s="6"/>
      <c r="CD511" s="6"/>
      <c r="CE511" s="6"/>
      <c r="CF511" s="6"/>
      <c r="CG511" s="6"/>
      <c r="CH511" s="6"/>
      <c r="CI511" s="6"/>
      <c r="CJ511" s="6"/>
      <c r="CK511" s="6"/>
      <c r="CL511" s="6"/>
      <c r="CM511" s="6"/>
      <c r="CN511" s="6"/>
      <c r="CO511" s="6"/>
      <c r="CP511" s="6"/>
      <c r="CQ511" s="6"/>
      <c r="CR511" s="6"/>
      <c r="CS511" s="6"/>
      <c r="CT511" s="6"/>
      <c r="CU511" s="6"/>
      <c r="CV511" s="6"/>
      <c r="CW511" s="6"/>
      <c r="CX511" s="6"/>
      <c r="CY511" s="6"/>
      <c r="CZ511" s="6"/>
      <c r="DA511" s="6"/>
      <c r="DB511" s="6"/>
      <c r="DC511" s="6"/>
      <c r="DD511" s="6"/>
      <c r="DE511" s="6"/>
      <c r="DF511" s="6"/>
      <c r="DG511" s="6"/>
      <c r="DH511" s="6"/>
      <c r="DI511" s="6"/>
      <c r="DJ511" s="6"/>
      <c r="DK511" s="6"/>
      <c r="DL511" s="6"/>
      <c r="DM511" s="6"/>
      <c r="DN511" s="6"/>
      <c r="DO511" s="6"/>
      <c r="DP511" s="6"/>
      <c r="DQ511" s="6"/>
      <c r="DR511" s="6"/>
      <c r="DS511" s="6"/>
      <c r="DT511" s="6"/>
      <c r="DU511" s="6"/>
      <c r="DV511" s="6"/>
      <c r="DW511" s="6"/>
      <c r="DX511" s="6"/>
      <c r="DY511" s="6"/>
      <c r="DZ511" s="6"/>
      <c r="EA511" s="6"/>
      <c r="EB511" s="6"/>
      <c r="EC511" s="6"/>
      <c r="ED511" s="6"/>
      <c r="EE511" s="6"/>
      <c r="EF511" s="6"/>
      <c r="EG511" s="6"/>
      <c r="EH511" s="6"/>
      <c r="EI511" s="6"/>
      <c r="EJ511" s="6"/>
      <c r="EK511" s="6"/>
      <c r="EL511" s="6"/>
      <c r="EM511" s="6"/>
      <c r="EN511" s="6"/>
      <c r="EO511" s="6"/>
      <c r="EP511" s="6"/>
      <c r="EQ511" s="6"/>
      <c r="ER511" s="6"/>
      <c r="ES511" s="6"/>
      <c r="ET511" s="6"/>
      <c r="EU511" s="6"/>
      <c r="EV511" s="6"/>
    </row>
    <row r="512" spans="1:152" s="5" customFormat="1">
      <c r="A512" s="61">
        <v>515</v>
      </c>
      <c r="B512" s="62" t="s">
        <v>1050</v>
      </c>
      <c r="C512" s="63" t="s">
        <v>1051</v>
      </c>
      <c r="D512" s="65" t="s">
        <v>1052</v>
      </c>
      <c r="E512" s="60" t="s">
        <v>4157</v>
      </c>
      <c r="F512" s="64">
        <v>197000</v>
      </c>
      <c r="G512" s="64">
        <v>197000</v>
      </c>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c r="BM512" s="6"/>
      <c r="BN512" s="6"/>
      <c r="BO512" s="6"/>
      <c r="BP512" s="6"/>
      <c r="BQ512" s="6"/>
      <c r="BR512" s="6"/>
      <c r="BS512" s="6"/>
      <c r="BT512" s="6"/>
      <c r="BU512" s="6"/>
      <c r="BV512" s="6"/>
      <c r="BW512" s="6"/>
      <c r="BX512" s="6"/>
      <c r="BY512" s="6"/>
      <c r="BZ512" s="6"/>
      <c r="CA512" s="6"/>
      <c r="CB512" s="6"/>
      <c r="CC512" s="6"/>
      <c r="CD512" s="6"/>
      <c r="CE512" s="6"/>
      <c r="CF512" s="6"/>
      <c r="CG512" s="6"/>
      <c r="CH512" s="6"/>
      <c r="CI512" s="6"/>
      <c r="CJ512" s="6"/>
      <c r="CK512" s="6"/>
      <c r="CL512" s="6"/>
      <c r="CM512" s="6"/>
      <c r="CN512" s="6"/>
      <c r="CO512" s="6"/>
      <c r="CP512" s="6"/>
      <c r="CQ512" s="6"/>
      <c r="CR512" s="6"/>
      <c r="CS512" s="6"/>
      <c r="CT512" s="6"/>
      <c r="CU512" s="6"/>
      <c r="CV512" s="6"/>
      <c r="CW512" s="6"/>
      <c r="CX512" s="6"/>
      <c r="CY512" s="6"/>
      <c r="CZ512" s="6"/>
      <c r="DA512" s="6"/>
      <c r="DB512" s="6"/>
      <c r="DC512" s="6"/>
      <c r="DD512" s="6"/>
      <c r="DE512" s="6"/>
      <c r="DF512" s="6"/>
      <c r="DG512" s="6"/>
      <c r="DH512" s="6"/>
      <c r="DI512" s="6"/>
      <c r="DJ512" s="6"/>
      <c r="DK512" s="6"/>
      <c r="DL512" s="6"/>
      <c r="DM512" s="6"/>
      <c r="DN512" s="6"/>
      <c r="DO512" s="6"/>
      <c r="DP512" s="6"/>
      <c r="DQ512" s="6"/>
      <c r="DR512" s="6"/>
      <c r="DS512" s="6"/>
      <c r="DT512" s="6"/>
      <c r="DU512" s="6"/>
      <c r="DV512" s="6"/>
      <c r="DW512" s="6"/>
      <c r="DX512" s="6"/>
      <c r="DY512" s="6"/>
      <c r="DZ512" s="6"/>
      <c r="EA512" s="6"/>
      <c r="EB512" s="6"/>
      <c r="EC512" s="6"/>
      <c r="ED512" s="6"/>
      <c r="EE512" s="6"/>
      <c r="EF512" s="6"/>
      <c r="EG512" s="6"/>
      <c r="EH512" s="6"/>
      <c r="EI512" s="6"/>
      <c r="EJ512" s="6"/>
      <c r="EK512" s="6"/>
      <c r="EL512" s="6"/>
      <c r="EM512" s="6"/>
      <c r="EN512" s="6"/>
      <c r="EO512" s="6"/>
      <c r="EP512" s="6"/>
      <c r="EQ512" s="6"/>
      <c r="ER512" s="6"/>
      <c r="ES512" s="6"/>
      <c r="ET512" s="6"/>
      <c r="EU512" s="6"/>
      <c r="EV512" s="6"/>
    </row>
    <row r="513" spans="1:152" s="5" customFormat="1">
      <c r="A513" s="61">
        <v>516</v>
      </c>
      <c r="B513" s="62" t="s">
        <v>1053</v>
      </c>
      <c r="C513" s="63" t="s">
        <v>1054</v>
      </c>
      <c r="D513" s="65" t="s">
        <v>1055</v>
      </c>
      <c r="E513" s="60" t="s">
        <v>4157</v>
      </c>
      <c r="F513" s="64">
        <v>148000</v>
      </c>
      <c r="G513" s="64">
        <v>148000</v>
      </c>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c r="BM513" s="6"/>
      <c r="BN513" s="6"/>
      <c r="BO513" s="6"/>
      <c r="BP513" s="6"/>
      <c r="BQ513" s="6"/>
      <c r="BR513" s="6"/>
      <c r="BS513" s="6"/>
      <c r="BT513" s="6"/>
      <c r="BU513" s="6"/>
      <c r="BV513" s="6"/>
      <c r="BW513" s="6"/>
      <c r="BX513" s="6"/>
      <c r="BY513" s="6"/>
      <c r="BZ513" s="6"/>
      <c r="CA513" s="6"/>
      <c r="CB513" s="6"/>
      <c r="CC513" s="6"/>
      <c r="CD513" s="6"/>
      <c r="CE513" s="6"/>
      <c r="CF513" s="6"/>
      <c r="CG513" s="6"/>
      <c r="CH513" s="6"/>
      <c r="CI513" s="6"/>
      <c r="CJ513" s="6"/>
      <c r="CK513" s="6"/>
      <c r="CL513" s="6"/>
      <c r="CM513" s="6"/>
      <c r="CN513" s="6"/>
      <c r="CO513" s="6"/>
      <c r="CP513" s="6"/>
      <c r="CQ513" s="6"/>
      <c r="CR513" s="6"/>
      <c r="CS513" s="6"/>
      <c r="CT513" s="6"/>
      <c r="CU513" s="6"/>
      <c r="CV513" s="6"/>
      <c r="CW513" s="6"/>
      <c r="CX513" s="6"/>
      <c r="CY513" s="6"/>
      <c r="CZ513" s="6"/>
      <c r="DA513" s="6"/>
      <c r="DB513" s="6"/>
      <c r="DC513" s="6"/>
      <c r="DD513" s="6"/>
      <c r="DE513" s="6"/>
      <c r="DF513" s="6"/>
      <c r="DG513" s="6"/>
      <c r="DH513" s="6"/>
      <c r="DI513" s="6"/>
      <c r="DJ513" s="6"/>
      <c r="DK513" s="6"/>
      <c r="DL513" s="6"/>
      <c r="DM513" s="6"/>
      <c r="DN513" s="6"/>
      <c r="DO513" s="6"/>
      <c r="DP513" s="6"/>
      <c r="DQ513" s="6"/>
      <c r="DR513" s="6"/>
      <c r="DS513" s="6"/>
      <c r="DT513" s="6"/>
      <c r="DU513" s="6"/>
      <c r="DV513" s="6"/>
      <c r="DW513" s="6"/>
      <c r="DX513" s="6"/>
      <c r="DY513" s="6"/>
      <c r="DZ513" s="6"/>
      <c r="EA513" s="6"/>
      <c r="EB513" s="6"/>
      <c r="EC513" s="6"/>
      <c r="ED513" s="6"/>
      <c r="EE513" s="6"/>
      <c r="EF513" s="6"/>
      <c r="EG513" s="6"/>
      <c r="EH513" s="6"/>
      <c r="EI513" s="6"/>
      <c r="EJ513" s="6"/>
      <c r="EK513" s="6"/>
      <c r="EL513" s="6"/>
      <c r="EM513" s="6"/>
      <c r="EN513" s="6"/>
      <c r="EO513" s="6"/>
      <c r="EP513" s="6"/>
      <c r="EQ513" s="6"/>
      <c r="ER513" s="6"/>
      <c r="ES513" s="6"/>
      <c r="ET513" s="6"/>
      <c r="EU513" s="6"/>
      <c r="EV513" s="6"/>
    </row>
    <row r="514" spans="1:152" s="5" customFormat="1">
      <c r="A514" s="61">
        <v>517</v>
      </c>
      <c r="B514" s="62" t="s">
        <v>1056</v>
      </c>
      <c r="C514" s="63" t="s">
        <v>1057</v>
      </c>
      <c r="D514" s="65" t="s">
        <v>1058</v>
      </c>
      <c r="E514" s="60" t="s">
        <v>4157</v>
      </c>
      <c r="F514" s="64">
        <v>288000</v>
      </c>
      <c r="G514" s="64">
        <v>288000</v>
      </c>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c r="BM514" s="6"/>
      <c r="BN514" s="6"/>
      <c r="BO514" s="6"/>
      <c r="BP514" s="6"/>
      <c r="BQ514" s="6"/>
      <c r="BR514" s="6"/>
      <c r="BS514" s="6"/>
      <c r="BT514" s="6"/>
      <c r="BU514" s="6"/>
      <c r="BV514" s="6"/>
      <c r="BW514" s="6"/>
      <c r="BX514" s="6"/>
      <c r="BY514" s="6"/>
      <c r="BZ514" s="6"/>
      <c r="CA514" s="6"/>
      <c r="CB514" s="6"/>
      <c r="CC514" s="6"/>
      <c r="CD514" s="6"/>
      <c r="CE514" s="6"/>
      <c r="CF514" s="6"/>
      <c r="CG514" s="6"/>
      <c r="CH514" s="6"/>
      <c r="CI514" s="6"/>
      <c r="CJ514" s="6"/>
      <c r="CK514" s="6"/>
      <c r="CL514" s="6"/>
      <c r="CM514" s="6"/>
      <c r="CN514" s="6"/>
      <c r="CO514" s="6"/>
      <c r="CP514" s="6"/>
      <c r="CQ514" s="6"/>
      <c r="CR514" s="6"/>
      <c r="CS514" s="6"/>
      <c r="CT514" s="6"/>
      <c r="CU514" s="6"/>
      <c r="CV514" s="6"/>
      <c r="CW514" s="6"/>
      <c r="CX514" s="6"/>
      <c r="CY514" s="6"/>
      <c r="CZ514" s="6"/>
      <c r="DA514" s="6"/>
      <c r="DB514" s="6"/>
      <c r="DC514" s="6"/>
      <c r="DD514" s="6"/>
      <c r="DE514" s="6"/>
      <c r="DF514" s="6"/>
      <c r="DG514" s="6"/>
      <c r="DH514" s="6"/>
      <c r="DI514" s="6"/>
      <c r="DJ514" s="6"/>
      <c r="DK514" s="6"/>
      <c r="DL514" s="6"/>
      <c r="DM514" s="6"/>
      <c r="DN514" s="6"/>
      <c r="DO514" s="6"/>
      <c r="DP514" s="6"/>
      <c r="DQ514" s="6"/>
      <c r="DR514" s="6"/>
      <c r="DS514" s="6"/>
      <c r="DT514" s="6"/>
      <c r="DU514" s="6"/>
      <c r="DV514" s="6"/>
      <c r="DW514" s="6"/>
      <c r="DX514" s="6"/>
      <c r="DY514" s="6"/>
      <c r="DZ514" s="6"/>
      <c r="EA514" s="6"/>
      <c r="EB514" s="6"/>
      <c r="EC514" s="6"/>
      <c r="ED514" s="6"/>
      <c r="EE514" s="6"/>
      <c r="EF514" s="6"/>
      <c r="EG514" s="6"/>
      <c r="EH514" s="6"/>
      <c r="EI514" s="6"/>
      <c r="EJ514" s="6"/>
      <c r="EK514" s="6"/>
      <c r="EL514" s="6"/>
      <c r="EM514" s="6"/>
      <c r="EN514" s="6"/>
      <c r="EO514" s="6"/>
      <c r="EP514" s="6"/>
      <c r="EQ514" s="6"/>
      <c r="ER514" s="6"/>
      <c r="ES514" s="6"/>
      <c r="ET514" s="6"/>
      <c r="EU514" s="6"/>
      <c r="EV514" s="6"/>
    </row>
    <row r="515" spans="1:152" s="5" customFormat="1">
      <c r="A515" s="61"/>
      <c r="B515" s="61"/>
      <c r="C515" s="71"/>
      <c r="D515" s="77" t="s">
        <v>1059</v>
      </c>
      <c r="E515" s="60"/>
      <c r="F515" s="64">
        <v>0</v>
      </c>
      <c r="G515" s="64"/>
    </row>
    <row r="516" spans="1:152">
      <c r="A516" s="61">
        <v>518</v>
      </c>
      <c r="B516" s="62" t="s">
        <v>1060</v>
      </c>
      <c r="C516" s="63" t="s">
        <v>1061</v>
      </c>
      <c r="D516" s="65" t="s">
        <v>1062</v>
      </c>
      <c r="E516" s="60" t="s">
        <v>4157</v>
      </c>
      <c r="F516" s="64">
        <v>53000</v>
      </c>
      <c r="G516" s="64">
        <v>53000</v>
      </c>
    </row>
    <row r="517" spans="1:152" ht="31.5">
      <c r="A517" s="61">
        <v>519</v>
      </c>
      <c r="B517" s="62" t="s">
        <v>1063</v>
      </c>
      <c r="C517" s="63" t="s">
        <v>1064</v>
      </c>
      <c r="D517" s="65" t="s">
        <v>1065</v>
      </c>
      <c r="E517" s="60" t="s">
        <v>4157</v>
      </c>
      <c r="F517" s="64">
        <v>738000</v>
      </c>
      <c r="G517" s="64">
        <v>738000</v>
      </c>
    </row>
    <row r="518" spans="1:152" ht="31.5">
      <c r="A518" s="61">
        <v>520</v>
      </c>
      <c r="B518" s="62" t="s">
        <v>1066</v>
      </c>
      <c r="C518" s="63" t="s">
        <v>1067</v>
      </c>
      <c r="D518" s="65" t="s">
        <v>1068</v>
      </c>
      <c r="E518" s="60" t="s">
        <v>4157</v>
      </c>
      <c r="F518" s="64">
        <v>553000</v>
      </c>
      <c r="G518" s="64">
        <v>553000</v>
      </c>
    </row>
    <row r="519" spans="1:152">
      <c r="A519" s="61">
        <v>521</v>
      </c>
      <c r="B519" s="62" t="s">
        <v>1069</v>
      </c>
      <c r="C519" s="63" t="s">
        <v>1070</v>
      </c>
      <c r="D519" s="65" t="s">
        <v>1071</v>
      </c>
      <c r="E519" s="60" t="s">
        <v>4157</v>
      </c>
      <c r="F519" s="64">
        <v>652000</v>
      </c>
      <c r="G519" s="64">
        <v>652000</v>
      </c>
    </row>
    <row r="520" spans="1:152">
      <c r="A520" s="61">
        <v>522</v>
      </c>
      <c r="B520" s="62" t="s">
        <v>1072</v>
      </c>
      <c r="C520" s="63" t="s">
        <v>1073</v>
      </c>
      <c r="D520" s="65" t="s">
        <v>1074</v>
      </c>
      <c r="E520" s="60" t="s">
        <v>4157</v>
      </c>
      <c r="F520" s="64">
        <v>282000</v>
      </c>
      <c r="G520" s="64">
        <v>282000</v>
      </c>
    </row>
    <row r="521" spans="1:152" s="5" customFormat="1">
      <c r="A521" s="61">
        <v>523</v>
      </c>
      <c r="B521" s="62" t="s">
        <v>1075</v>
      </c>
      <c r="C521" s="63" t="s">
        <v>1076</v>
      </c>
      <c r="D521" s="65" t="s">
        <v>1077</v>
      </c>
      <c r="E521" s="60" t="s">
        <v>4157</v>
      </c>
      <c r="F521" s="64">
        <v>267000</v>
      </c>
      <c r="G521" s="64">
        <v>267000</v>
      </c>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c r="BM521" s="6"/>
      <c r="BN521" s="6"/>
      <c r="BO521" s="6"/>
      <c r="BP521" s="6"/>
      <c r="BQ521" s="6"/>
      <c r="BR521" s="6"/>
      <c r="BS521" s="6"/>
      <c r="BT521" s="6"/>
      <c r="BU521" s="6"/>
      <c r="BV521" s="6"/>
      <c r="BW521" s="6"/>
      <c r="BX521" s="6"/>
      <c r="BY521" s="6"/>
      <c r="BZ521" s="6"/>
      <c r="CA521" s="6"/>
      <c r="CB521" s="6"/>
      <c r="CC521" s="6"/>
      <c r="CD521" s="6"/>
      <c r="CE521" s="6"/>
      <c r="CF521" s="6"/>
      <c r="CG521" s="6"/>
      <c r="CH521" s="6"/>
      <c r="CI521" s="6"/>
      <c r="CJ521" s="6"/>
      <c r="CK521" s="6"/>
      <c r="CL521" s="6"/>
      <c r="CM521" s="6"/>
      <c r="CN521" s="6"/>
      <c r="CO521" s="6"/>
      <c r="CP521" s="6"/>
      <c r="CQ521" s="6"/>
      <c r="CR521" s="6"/>
      <c r="CS521" s="6"/>
      <c r="CT521" s="6"/>
      <c r="CU521" s="6"/>
      <c r="CV521" s="6"/>
      <c r="CW521" s="6"/>
      <c r="CX521" s="6"/>
      <c r="CY521" s="6"/>
      <c r="CZ521" s="6"/>
      <c r="DA521" s="6"/>
      <c r="DB521" s="6"/>
      <c r="DC521" s="6"/>
      <c r="DD521" s="6"/>
      <c r="DE521" s="6"/>
      <c r="DF521" s="6"/>
      <c r="DG521" s="6"/>
      <c r="DH521" s="6"/>
      <c r="DI521" s="6"/>
      <c r="DJ521" s="6"/>
      <c r="DK521" s="6"/>
      <c r="DL521" s="6"/>
      <c r="DM521" s="6"/>
      <c r="DN521" s="6"/>
      <c r="DO521" s="6"/>
      <c r="DP521" s="6"/>
      <c r="DQ521" s="6"/>
      <c r="DR521" s="6"/>
      <c r="DS521" s="6"/>
      <c r="DT521" s="6"/>
      <c r="DU521" s="6"/>
      <c r="DV521" s="6"/>
      <c r="DW521" s="6"/>
      <c r="DX521" s="6"/>
      <c r="DY521" s="6"/>
      <c r="DZ521" s="6"/>
      <c r="EA521" s="6"/>
      <c r="EB521" s="6"/>
      <c r="EC521" s="6"/>
      <c r="ED521" s="6"/>
      <c r="EE521" s="6"/>
      <c r="EF521" s="6"/>
      <c r="EG521" s="6"/>
      <c r="EH521" s="6"/>
      <c r="EI521" s="6"/>
      <c r="EJ521" s="6"/>
      <c r="EK521" s="6"/>
      <c r="EL521" s="6"/>
      <c r="EM521" s="6"/>
      <c r="EN521" s="6"/>
      <c r="EO521" s="6"/>
      <c r="EP521" s="6"/>
      <c r="EQ521" s="6"/>
      <c r="ER521" s="6"/>
      <c r="ES521" s="6"/>
      <c r="ET521" s="6"/>
      <c r="EU521" s="6"/>
      <c r="EV521" s="6"/>
    </row>
    <row r="522" spans="1:152" s="5" customFormat="1">
      <c r="A522" s="61">
        <v>524</v>
      </c>
      <c r="B522" s="62" t="s">
        <v>1078</v>
      </c>
      <c r="C522" s="63" t="s">
        <v>1079</v>
      </c>
      <c r="D522" s="65" t="s">
        <v>1080</v>
      </c>
      <c r="E522" s="60" t="s">
        <v>4157</v>
      </c>
      <c r="F522" s="64">
        <v>167000</v>
      </c>
      <c r="G522" s="64">
        <v>167000</v>
      </c>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c r="BM522" s="6"/>
      <c r="BN522" s="6"/>
      <c r="BO522" s="6"/>
      <c r="BP522" s="6"/>
      <c r="BQ522" s="6"/>
      <c r="BR522" s="6"/>
      <c r="BS522" s="6"/>
      <c r="BT522" s="6"/>
      <c r="BU522" s="6"/>
      <c r="BV522" s="6"/>
      <c r="BW522" s="6"/>
      <c r="BX522" s="6"/>
      <c r="BY522" s="6"/>
      <c r="BZ522" s="6"/>
      <c r="CA522" s="6"/>
      <c r="CB522" s="6"/>
      <c r="CC522" s="6"/>
      <c r="CD522" s="6"/>
      <c r="CE522" s="6"/>
      <c r="CF522" s="6"/>
      <c r="CG522" s="6"/>
      <c r="CH522" s="6"/>
      <c r="CI522" s="6"/>
      <c r="CJ522" s="6"/>
      <c r="CK522" s="6"/>
      <c r="CL522" s="6"/>
      <c r="CM522" s="6"/>
      <c r="CN522" s="6"/>
      <c r="CO522" s="6"/>
      <c r="CP522" s="6"/>
      <c r="CQ522" s="6"/>
      <c r="CR522" s="6"/>
      <c r="CS522" s="6"/>
      <c r="CT522" s="6"/>
      <c r="CU522" s="6"/>
      <c r="CV522" s="6"/>
      <c r="CW522" s="6"/>
      <c r="CX522" s="6"/>
      <c r="CY522" s="6"/>
      <c r="CZ522" s="6"/>
      <c r="DA522" s="6"/>
      <c r="DB522" s="6"/>
      <c r="DC522" s="6"/>
      <c r="DD522" s="6"/>
      <c r="DE522" s="6"/>
      <c r="DF522" s="6"/>
      <c r="DG522" s="6"/>
      <c r="DH522" s="6"/>
      <c r="DI522" s="6"/>
      <c r="DJ522" s="6"/>
      <c r="DK522" s="6"/>
      <c r="DL522" s="6"/>
      <c r="DM522" s="6"/>
      <c r="DN522" s="6"/>
      <c r="DO522" s="6"/>
      <c r="DP522" s="6"/>
      <c r="DQ522" s="6"/>
      <c r="DR522" s="6"/>
      <c r="DS522" s="6"/>
      <c r="DT522" s="6"/>
      <c r="DU522" s="6"/>
      <c r="DV522" s="6"/>
      <c r="DW522" s="6"/>
      <c r="DX522" s="6"/>
      <c r="DY522" s="6"/>
      <c r="DZ522" s="6"/>
      <c r="EA522" s="6"/>
      <c r="EB522" s="6"/>
      <c r="EC522" s="6"/>
      <c r="ED522" s="6"/>
      <c r="EE522" s="6"/>
      <c r="EF522" s="6"/>
      <c r="EG522" s="6"/>
      <c r="EH522" s="6"/>
      <c r="EI522" s="6"/>
      <c r="EJ522" s="6"/>
      <c r="EK522" s="6"/>
      <c r="EL522" s="6"/>
      <c r="EM522" s="6"/>
      <c r="EN522" s="6"/>
      <c r="EO522" s="6"/>
      <c r="EP522" s="6"/>
      <c r="EQ522" s="6"/>
      <c r="ER522" s="6"/>
      <c r="ES522" s="6"/>
      <c r="ET522" s="6"/>
      <c r="EU522" s="6"/>
      <c r="EV522" s="6"/>
    </row>
    <row r="523" spans="1:152" s="5" customFormat="1">
      <c r="A523" s="61">
        <v>525</v>
      </c>
      <c r="B523" s="62" t="s">
        <v>1081</v>
      </c>
      <c r="C523" s="63" t="s">
        <v>1082</v>
      </c>
      <c r="D523" s="65" t="s">
        <v>1083</v>
      </c>
      <c r="E523" s="60" t="s">
        <v>4157</v>
      </c>
      <c r="F523" s="64">
        <v>412000</v>
      </c>
      <c r="G523" s="64">
        <v>412000</v>
      </c>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c r="BM523" s="6"/>
      <c r="BN523" s="6"/>
      <c r="BO523" s="6"/>
      <c r="BP523" s="6"/>
      <c r="BQ523" s="6"/>
      <c r="BR523" s="6"/>
      <c r="BS523" s="6"/>
      <c r="BT523" s="6"/>
      <c r="BU523" s="6"/>
      <c r="BV523" s="6"/>
      <c r="BW523" s="6"/>
      <c r="BX523" s="6"/>
      <c r="BY523" s="6"/>
      <c r="BZ523" s="6"/>
      <c r="CA523" s="6"/>
      <c r="CB523" s="6"/>
      <c r="CC523" s="6"/>
      <c r="CD523" s="6"/>
      <c r="CE523" s="6"/>
      <c r="CF523" s="6"/>
      <c r="CG523" s="6"/>
      <c r="CH523" s="6"/>
      <c r="CI523" s="6"/>
      <c r="CJ523" s="6"/>
      <c r="CK523" s="6"/>
      <c r="CL523" s="6"/>
      <c r="CM523" s="6"/>
      <c r="CN523" s="6"/>
      <c r="CO523" s="6"/>
      <c r="CP523" s="6"/>
      <c r="CQ523" s="6"/>
      <c r="CR523" s="6"/>
      <c r="CS523" s="6"/>
      <c r="CT523" s="6"/>
      <c r="CU523" s="6"/>
      <c r="CV523" s="6"/>
      <c r="CW523" s="6"/>
      <c r="CX523" s="6"/>
      <c r="CY523" s="6"/>
      <c r="CZ523" s="6"/>
      <c r="DA523" s="6"/>
      <c r="DB523" s="6"/>
      <c r="DC523" s="6"/>
      <c r="DD523" s="6"/>
      <c r="DE523" s="6"/>
      <c r="DF523" s="6"/>
      <c r="DG523" s="6"/>
      <c r="DH523" s="6"/>
      <c r="DI523" s="6"/>
      <c r="DJ523" s="6"/>
      <c r="DK523" s="6"/>
      <c r="DL523" s="6"/>
      <c r="DM523" s="6"/>
      <c r="DN523" s="6"/>
      <c r="DO523" s="6"/>
      <c r="DP523" s="6"/>
      <c r="DQ523" s="6"/>
      <c r="DR523" s="6"/>
      <c r="DS523" s="6"/>
      <c r="DT523" s="6"/>
      <c r="DU523" s="6"/>
      <c r="DV523" s="6"/>
      <c r="DW523" s="6"/>
      <c r="DX523" s="6"/>
      <c r="DY523" s="6"/>
      <c r="DZ523" s="6"/>
      <c r="EA523" s="6"/>
      <c r="EB523" s="6"/>
      <c r="EC523" s="6"/>
      <c r="ED523" s="6"/>
      <c r="EE523" s="6"/>
      <c r="EF523" s="6"/>
      <c r="EG523" s="6"/>
      <c r="EH523" s="6"/>
      <c r="EI523" s="6"/>
      <c r="EJ523" s="6"/>
      <c r="EK523" s="6"/>
      <c r="EL523" s="6"/>
      <c r="EM523" s="6"/>
      <c r="EN523" s="6"/>
      <c r="EO523" s="6"/>
      <c r="EP523" s="6"/>
      <c r="EQ523" s="6"/>
      <c r="ER523" s="6"/>
      <c r="ES523" s="6"/>
      <c r="ET523" s="6"/>
      <c r="EU523" s="6"/>
      <c r="EV523" s="6"/>
    </row>
    <row r="524" spans="1:152">
      <c r="A524" s="61">
        <v>526</v>
      </c>
      <c r="B524" s="62" t="s">
        <v>1084</v>
      </c>
      <c r="C524" s="63" t="s">
        <v>1085</v>
      </c>
      <c r="D524" s="65" t="s">
        <v>1086</v>
      </c>
      <c r="E524" s="60" t="s">
        <v>4157</v>
      </c>
      <c r="F524" s="64">
        <v>234000</v>
      </c>
      <c r="G524" s="64">
        <v>234000</v>
      </c>
    </row>
    <row r="525" spans="1:152">
      <c r="A525" s="61">
        <v>527</v>
      </c>
      <c r="B525" s="62" t="s">
        <v>1087</v>
      </c>
      <c r="C525" s="63" t="s">
        <v>1088</v>
      </c>
      <c r="D525" s="65" t="s">
        <v>1089</v>
      </c>
      <c r="E525" s="60" t="s">
        <v>4157</v>
      </c>
      <c r="F525" s="64">
        <v>327000</v>
      </c>
      <c r="G525" s="64">
        <v>327000</v>
      </c>
    </row>
    <row r="526" spans="1:152">
      <c r="A526" s="61">
        <v>528</v>
      </c>
      <c r="B526" s="62" t="s">
        <v>1090</v>
      </c>
      <c r="C526" s="63" t="s">
        <v>1091</v>
      </c>
      <c r="D526" s="65" t="s">
        <v>1092</v>
      </c>
      <c r="E526" s="60" t="s">
        <v>4157</v>
      </c>
      <c r="F526" s="64">
        <v>172000</v>
      </c>
      <c r="G526" s="64">
        <v>172000</v>
      </c>
    </row>
    <row r="527" spans="1:152">
      <c r="A527" s="61">
        <v>529</v>
      </c>
      <c r="B527" s="62" t="s">
        <v>1093</v>
      </c>
      <c r="C527" s="63" t="s">
        <v>1094</v>
      </c>
      <c r="D527" s="65" t="s">
        <v>1095</v>
      </c>
      <c r="E527" s="60" t="s">
        <v>4157</v>
      </c>
      <c r="F527" s="64">
        <v>242000</v>
      </c>
      <c r="G527" s="64">
        <v>242000</v>
      </c>
    </row>
    <row r="528" spans="1:152">
      <c r="A528" s="61">
        <v>530</v>
      </c>
      <c r="B528" s="62" t="s">
        <v>1096</v>
      </c>
      <c r="C528" s="63" t="s">
        <v>1097</v>
      </c>
      <c r="D528" s="65" t="s">
        <v>1098</v>
      </c>
      <c r="E528" s="60" t="s">
        <v>4157</v>
      </c>
      <c r="F528" s="64">
        <v>173000</v>
      </c>
      <c r="G528" s="64">
        <v>173000</v>
      </c>
    </row>
    <row r="529" spans="1:152">
      <c r="A529" s="61">
        <v>531</v>
      </c>
      <c r="B529" s="62" t="s">
        <v>1099</v>
      </c>
      <c r="C529" s="63" t="s">
        <v>1100</v>
      </c>
      <c r="D529" s="65" t="s">
        <v>1101</v>
      </c>
      <c r="E529" s="60" t="s">
        <v>4157</v>
      </c>
      <c r="F529" s="64">
        <v>348000</v>
      </c>
      <c r="G529" s="64">
        <v>348000</v>
      </c>
    </row>
    <row r="530" spans="1:152">
      <c r="A530" s="61">
        <v>532</v>
      </c>
      <c r="B530" s="62" t="s">
        <v>1102</v>
      </c>
      <c r="C530" s="63" t="s">
        <v>1103</v>
      </c>
      <c r="D530" s="65" t="s">
        <v>1104</v>
      </c>
      <c r="E530" s="60" t="s">
        <v>4157</v>
      </c>
      <c r="F530" s="64">
        <v>223000</v>
      </c>
      <c r="G530" s="64">
        <v>223000</v>
      </c>
    </row>
    <row r="531" spans="1:152">
      <c r="A531" s="61">
        <v>533</v>
      </c>
      <c r="B531" s="62" t="s">
        <v>1105</v>
      </c>
      <c r="C531" s="63" t="s">
        <v>1106</v>
      </c>
      <c r="D531" s="65" t="s">
        <v>1107</v>
      </c>
      <c r="E531" s="60" t="s">
        <v>4157</v>
      </c>
      <c r="F531" s="64">
        <v>727000</v>
      </c>
      <c r="G531" s="64">
        <v>727000</v>
      </c>
    </row>
    <row r="532" spans="1:152">
      <c r="A532" s="61">
        <v>534</v>
      </c>
      <c r="B532" s="62" t="s">
        <v>1108</v>
      </c>
      <c r="C532" s="63" t="s">
        <v>1109</v>
      </c>
      <c r="D532" s="65" t="s">
        <v>1110</v>
      </c>
      <c r="E532" s="60" t="s">
        <v>4157</v>
      </c>
      <c r="F532" s="64">
        <v>341000</v>
      </c>
      <c r="G532" s="64">
        <v>341000</v>
      </c>
    </row>
    <row r="533" spans="1:152">
      <c r="A533" s="61">
        <v>535</v>
      </c>
      <c r="B533" s="62" t="s">
        <v>1111</v>
      </c>
      <c r="C533" s="63" t="s">
        <v>1112</v>
      </c>
      <c r="D533" s="65" t="s">
        <v>1113</v>
      </c>
      <c r="E533" s="60" t="s">
        <v>4157</v>
      </c>
      <c r="F533" s="64">
        <v>348000</v>
      </c>
      <c r="G533" s="64">
        <v>348000</v>
      </c>
    </row>
    <row r="534" spans="1:152">
      <c r="A534" s="61">
        <v>536</v>
      </c>
      <c r="B534" s="62" t="s">
        <v>1114</v>
      </c>
      <c r="C534" s="63" t="s">
        <v>1115</v>
      </c>
      <c r="D534" s="65" t="s">
        <v>1116</v>
      </c>
      <c r="E534" s="60" t="s">
        <v>4157</v>
      </c>
      <c r="F534" s="64">
        <v>271000</v>
      </c>
      <c r="G534" s="64">
        <v>271000</v>
      </c>
    </row>
    <row r="535" spans="1:152">
      <c r="A535" s="61">
        <v>537</v>
      </c>
      <c r="B535" s="62" t="s">
        <v>1117</v>
      </c>
      <c r="C535" s="63" t="s">
        <v>1118</v>
      </c>
      <c r="D535" s="65" t="s">
        <v>1119</v>
      </c>
      <c r="E535" s="60" t="s">
        <v>4157</v>
      </c>
      <c r="F535" s="64">
        <v>348000</v>
      </c>
      <c r="G535" s="64">
        <v>348000</v>
      </c>
    </row>
    <row r="536" spans="1:152">
      <c r="A536" s="61">
        <v>538</v>
      </c>
      <c r="B536" s="62" t="s">
        <v>1120</v>
      </c>
      <c r="C536" s="63" t="s">
        <v>1121</v>
      </c>
      <c r="D536" s="65" t="s">
        <v>1122</v>
      </c>
      <c r="E536" s="60" t="s">
        <v>4157</v>
      </c>
      <c r="F536" s="64">
        <v>271000</v>
      </c>
      <c r="G536" s="64">
        <v>271000</v>
      </c>
    </row>
    <row r="537" spans="1:152">
      <c r="A537" s="61">
        <v>539</v>
      </c>
      <c r="B537" s="62" t="s">
        <v>1123</v>
      </c>
      <c r="C537" s="63" t="s">
        <v>1124</v>
      </c>
      <c r="D537" s="65" t="s">
        <v>1125</v>
      </c>
      <c r="E537" s="60" t="s">
        <v>4157</v>
      </c>
      <c r="F537" s="64">
        <v>637000</v>
      </c>
      <c r="G537" s="64">
        <v>637000</v>
      </c>
    </row>
    <row r="538" spans="1:152">
      <c r="A538" s="61">
        <v>540</v>
      </c>
      <c r="B538" s="62" t="s">
        <v>1126</v>
      </c>
      <c r="C538" s="63" t="s">
        <v>1127</v>
      </c>
      <c r="D538" s="65" t="s">
        <v>1128</v>
      </c>
      <c r="E538" s="60" t="s">
        <v>4157</v>
      </c>
      <c r="F538" s="64">
        <v>357000</v>
      </c>
      <c r="G538" s="64">
        <v>357000</v>
      </c>
    </row>
    <row r="539" spans="1:152">
      <c r="A539" s="61">
        <v>541</v>
      </c>
      <c r="B539" s="62" t="s">
        <v>1129</v>
      </c>
      <c r="C539" s="63" t="s">
        <v>1130</v>
      </c>
      <c r="D539" s="65" t="s">
        <v>1131</v>
      </c>
      <c r="E539" s="60" t="s">
        <v>4157</v>
      </c>
      <c r="F539" s="64">
        <v>121000</v>
      </c>
      <c r="G539" s="64">
        <v>121000</v>
      </c>
    </row>
    <row r="540" spans="1:152">
      <c r="A540" s="61">
        <v>542</v>
      </c>
      <c r="B540" s="62" t="s">
        <v>1132</v>
      </c>
      <c r="C540" s="63" t="s">
        <v>1133</v>
      </c>
      <c r="D540" s="65" t="s">
        <v>1134</v>
      </c>
      <c r="E540" s="60" t="s">
        <v>4157</v>
      </c>
      <c r="F540" s="64">
        <v>152000</v>
      </c>
      <c r="G540" s="64">
        <v>152000</v>
      </c>
    </row>
    <row r="541" spans="1:152">
      <c r="A541" s="61">
        <v>543</v>
      </c>
      <c r="B541" s="62" t="s">
        <v>1135</v>
      </c>
      <c r="C541" s="63" t="s">
        <v>1136</v>
      </c>
      <c r="D541" s="65" t="s">
        <v>1137</v>
      </c>
      <c r="E541" s="60" t="s">
        <v>4157</v>
      </c>
      <c r="F541" s="64">
        <v>152000</v>
      </c>
      <c r="G541" s="64">
        <v>152000</v>
      </c>
    </row>
    <row r="542" spans="1:152">
      <c r="A542" s="61">
        <v>544</v>
      </c>
      <c r="B542" s="62" t="s">
        <v>1138</v>
      </c>
      <c r="C542" s="71"/>
      <c r="D542" s="72" t="s">
        <v>1139</v>
      </c>
      <c r="E542" s="60" t="s">
        <v>4157</v>
      </c>
      <c r="F542" s="64">
        <v>3833000</v>
      </c>
      <c r="G542" s="64">
        <v>3833000</v>
      </c>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row>
    <row r="543" spans="1:152" s="5" customFormat="1">
      <c r="A543" s="61">
        <v>545</v>
      </c>
      <c r="B543" s="62" t="s">
        <v>1140</v>
      </c>
      <c r="C543" s="63" t="s">
        <v>1141</v>
      </c>
      <c r="D543" s="65" t="s">
        <v>1142</v>
      </c>
      <c r="E543" s="60" t="s">
        <v>4157</v>
      </c>
      <c r="F543" s="64">
        <v>3069000</v>
      </c>
      <c r="G543" s="64">
        <v>3069000</v>
      </c>
    </row>
    <row r="544" spans="1:152" s="5" customFormat="1">
      <c r="A544" s="61">
        <v>546</v>
      </c>
      <c r="B544" s="62" t="s">
        <v>1143</v>
      </c>
      <c r="C544" s="71"/>
      <c r="D544" s="72" t="s">
        <v>1144</v>
      </c>
      <c r="E544" s="60" t="s">
        <v>4157</v>
      </c>
      <c r="F544" s="64">
        <v>7243000</v>
      </c>
      <c r="G544" s="64">
        <v>7243000</v>
      </c>
    </row>
    <row r="545" spans="1:152" s="5" customFormat="1">
      <c r="A545" s="61">
        <v>547</v>
      </c>
      <c r="B545" s="62" t="s">
        <v>1145</v>
      </c>
      <c r="C545" s="63" t="s">
        <v>1146</v>
      </c>
      <c r="D545" s="65" t="s">
        <v>1147</v>
      </c>
      <c r="E545" s="60" t="s">
        <v>4157</v>
      </c>
      <c r="F545" s="64">
        <v>3041000</v>
      </c>
      <c r="G545" s="64">
        <v>3041000</v>
      </c>
    </row>
    <row r="546" spans="1:152">
      <c r="A546" s="61">
        <v>548</v>
      </c>
      <c r="B546" s="62" t="s">
        <v>1148</v>
      </c>
      <c r="C546" s="63" t="s">
        <v>1149</v>
      </c>
      <c r="D546" s="65" t="s">
        <v>1150</v>
      </c>
      <c r="E546" s="60" t="s">
        <v>4157</v>
      </c>
      <c r="F546" s="64">
        <v>3069000</v>
      </c>
      <c r="G546" s="64">
        <v>3069000</v>
      </c>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row>
    <row r="547" spans="1:152">
      <c r="A547" s="61">
        <v>549</v>
      </c>
      <c r="B547" s="62" t="s">
        <v>1151</v>
      </c>
      <c r="C547" s="63" t="s">
        <v>1152</v>
      </c>
      <c r="D547" s="65" t="s">
        <v>1153</v>
      </c>
      <c r="E547" s="60" t="s">
        <v>4157</v>
      </c>
      <c r="F547" s="64">
        <v>2168000</v>
      </c>
      <c r="G547" s="64">
        <v>2168000</v>
      </c>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row>
    <row r="548" spans="1:152">
      <c r="A548" s="61">
        <v>550</v>
      </c>
      <c r="B548" s="62" t="s">
        <v>1154</v>
      </c>
      <c r="C548" s="63" t="s">
        <v>1155</v>
      </c>
      <c r="D548" s="65" t="s">
        <v>1156</v>
      </c>
      <c r="E548" s="60" t="s">
        <v>4157</v>
      </c>
      <c r="F548" s="64">
        <v>3259000</v>
      </c>
      <c r="G548" s="64">
        <v>3259000</v>
      </c>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row>
    <row r="549" spans="1:152">
      <c r="A549" s="61">
        <v>551</v>
      </c>
      <c r="B549" s="62" t="s">
        <v>1157</v>
      </c>
      <c r="C549" s="63" t="s">
        <v>1158</v>
      </c>
      <c r="D549" s="65" t="s">
        <v>1159</v>
      </c>
      <c r="E549" s="60" t="s">
        <v>4157</v>
      </c>
      <c r="F549" s="64">
        <v>3378000</v>
      </c>
      <c r="G549" s="64">
        <v>3378000</v>
      </c>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row>
    <row r="550" spans="1:152">
      <c r="A550" s="61">
        <v>552</v>
      </c>
      <c r="B550" s="62" t="s">
        <v>1160</v>
      </c>
      <c r="C550" s="63" t="s">
        <v>1161</v>
      </c>
      <c r="D550" s="65" t="s">
        <v>1162</v>
      </c>
      <c r="E550" s="60" t="s">
        <v>4157</v>
      </c>
      <c r="F550" s="64">
        <v>4370000</v>
      </c>
      <c r="G550" s="64">
        <v>4370000</v>
      </c>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row>
    <row r="551" spans="1:152">
      <c r="A551" s="61">
        <v>553</v>
      </c>
      <c r="B551" s="62" t="s">
        <v>1163</v>
      </c>
      <c r="C551" s="63" t="s">
        <v>1164</v>
      </c>
      <c r="D551" s="65" t="s">
        <v>1165</v>
      </c>
      <c r="E551" s="60" t="s">
        <v>4157</v>
      </c>
      <c r="F551" s="64">
        <v>3378000</v>
      </c>
      <c r="G551" s="64">
        <v>3378000</v>
      </c>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row>
    <row r="552" spans="1:152">
      <c r="A552" s="61">
        <v>554</v>
      </c>
      <c r="B552" s="62" t="s">
        <v>1166</v>
      </c>
      <c r="C552" s="63" t="s">
        <v>1167</v>
      </c>
      <c r="D552" s="65" t="s">
        <v>1168</v>
      </c>
      <c r="E552" s="60" t="s">
        <v>4157</v>
      </c>
      <c r="F552" s="64">
        <v>4750000</v>
      </c>
      <c r="G552" s="64">
        <v>4750000</v>
      </c>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row>
    <row r="553" spans="1:152">
      <c r="A553" s="61">
        <v>555</v>
      </c>
      <c r="B553" s="62" t="s">
        <v>1169</v>
      </c>
      <c r="C553" s="63" t="s">
        <v>1170</v>
      </c>
      <c r="D553" s="65" t="s">
        <v>1171</v>
      </c>
      <c r="E553" s="60" t="s">
        <v>4157</v>
      </c>
      <c r="F553" s="64">
        <v>3878000</v>
      </c>
      <c r="G553" s="64">
        <v>3878000</v>
      </c>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row>
    <row r="554" spans="1:152">
      <c r="A554" s="61">
        <v>556</v>
      </c>
      <c r="B554" s="62" t="s">
        <v>1172</v>
      </c>
      <c r="C554" s="63" t="s">
        <v>1173</v>
      </c>
      <c r="D554" s="65" t="s">
        <v>1174</v>
      </c>
      <c r="E554" s="60" t="s">
        <v>4157</v>
      </c>
      <c r="F554" s="64">
        <v>5250000</v>
      </c>
      <c r="G554" s="64">
        <v>5250000</v>
      </c>
    </row>
    <row r="555" spans="1:152">
      <c r="A555" s="61">
        <v>557</v>
      </c>
      <c r="B555" s="62" t="s">
        <v>1175</v>
      </c>
      <c r="C555" s="63" t="s">
        <v>1176</v>
      </c>
      <c r="D555" s="65" t="s">
        <v>1177</v>
      </c>
      <c r="E555" s="60" t="s">
        <v>4157</v>
      </c>
      <c r="F555" s="64">
        <v>5250000</v>
      </c>
      <c r="G555" s="64">
        <v>5250000</v>
      </c>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row>
    <row r="556" spans="1:152">
      <c r="A556" s="61">
        <v>558</v>
      </c>
      <c r="B556" s="62" t="s">
        <v>1178</v>
      </c>
      <c r="C556" s="71"/>
      <c r="D556" s="72" t="s">
        <v>1179</v>
      </c>
      <c r="E556" s="60" t="s">
        <v>4157</v>
      </c>
      <c r="F556" s="64">
        <v>4109000</v>
      </c>
      <c r="G556" s="64">
        <v>4109000</v>
      </c>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row>
    <row r="557" spans="1:152" s="5" customFormat="1">
      <c r="A557" s="61">
        <v>559</v>
      </c>
      <c r="B557" s="62" t="s">
        <v>1180</v>
      </c>
      <c r="C557" s="71"/>
      <c r="D557" s="72" t="s">
        <v>1181</v>
      </c>
      <c r="E557" s="60" t="s">
        <v>4157</v>
      </c>
      <c r="F557" s="64">
        <v>3778000</v>
      </c>
      <c r="G557" s="64">
        <v>3778000</v>
      </c>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c r="BM557" s="6"/>
      <c r="BN557" s="6"/>
      <c r="BO557" s="6"/>
      <c r="BP557" s="6"/>
      <c r="BQ557" s="6"/>
      <c r="BR557" s="6"/>
      <c r="BS557" s="6"/>
      <c r="BT557" s="6"/>
      <c r="BU557" s="6"/>
      <c r="BV557" s="6"/>
      <c r="BW557" s="6"/>
      <c r="BX557" s="6"/>
      <c r="BY557" s="6"/>
      <c r="BZ557" s="6"/>
      <c r="CA557" s="6"/>
      <c r="CB557" s="6"/>
      <c r="CC557" s="6"/>
      <c r="CD557" s="6"/>
      <c r="CE557" s="6"/>
      <c r="CF557" s="6"/>
      <c r="CG557" s="6"/>
      <c r="CH557" s="6"/>
      <c r="CI557" s="6"/>
      <c r="CJ557" s="6"/>
      <c r="CK557" s="6"/>
      <c r="CL557" s="6"/>
      <c r="CM557" s="6"/>
      <c r="CN557" s="6"/>
      <c r="CO557" s="6"/>
      <c r="CP557" s="6"/>
      <c r="CQ557" s="6"/>
      <c r="CR557" s="6"/>
      <c r="CS557" s="6"/>
      <c r="CT557" s="6"/>
      <c r="CU557" s="6"/>
      <c r="CV557" s="6"/>
      <c r="CW557" s="6"/>
      <c r="CX557" s="6"/>
      <c r="CY557" s="6"/>
      <c r="CZ557" s="6"/>
      <c r="DA557" s="6"/>
      <c r="DB557" s="6"/>
      <c r="DC557" s="6"/>
      <c r="DD557" s="6"/>
      <c r="DE557" s="6"/>
      <c r="DF557" s="6"/>
      <c r="DG557" s="6"/>
      <c r="DH557" s="6"/>
      <c r="DI557" s="6"/>
      <c r="DJ557" s="6"/>
      <c r="DK557" s="6"/>
      <c r="DL557" s="6"/>
      <c r="DM557" s="6"/>
      <c r="DN557" s="6"/>
      <c r="DO557" s="6"/>
      <c r="DP557" s="6"/>
      <c r="DQ557" s="6"/>
      <c r="DR557" s="6"/>
      <c r="DS557" s="6"/>
      <c r="DT557" s="6"/>
      <c r="DU557" s="6"/>
      <c r="DV557" s="6"/>
      <c r="DW557" s="6"/>
      <c r="DX557" s="6"/>
      <c r="DY557" s="6"/>
      <c r="DZ557" s="6"/>
      <c r="EA557" s="6"/>
      <c r="EB557" s="6"/>
      <c r="EC557" s="6"/>
      <c r="ED557" s="6"/>
      <c r="EE557" s="6"/>
      <c r="EF557" s="6"/>
      <c r="EG557" s="6"/>
      <c r="EH557" s="6"/>
      <c r="EI557" s="6"/>
      <c r="EJ557" s="6"/>
      <c r="EK557" s="6"/>
      <c r="EL557" s="6"/>
      <c r="EM557" s="6"/>
      <c r="EN557" s="6"/>
      <c r="EO557" s="6"/>
      <c r="EP557" s="6"/>
      <c r="EQ557" s="6"/>
      <c r="ER557" s="6"/>
      <c r="ES557" s="6"/>
      <c r="ET557" s="6"/>
      <c r="EU557" s="6"/>
      <c r="EV557" s="6"/>
    </row>
    <row r="558" spans="1:152" s="5" customFormat="1">
      <c r="A558" s="61">
        <v>560</v>
      </c>
      <c r="B558" s="62" t="s">
        <v>1182</v>
      </c>
      <c r="C558" s="71"/>
      <c r="D558" s="72" t="s">
        <v>1183</v>
      </c>
      <c r="E558" s="60" t="s">
        <v>4157</v>
      </c>
      <c r="F558" s="64">
        <v>3699000</v>
      </c>
      <c r="G558" s="64">
        <v>3699000</v>
      </c>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c r="BM558" s="6"/>
      <c r="BN558" s="6"/>
      <c r="BO558" s="6"/>
      <c r="BP558" s="6"/>
      <c r="BQ558" s="6"/>
      <c r="BR558" s="6"/>
      <c r="BS558" s="6"/>
      <c r="BT558" s="6"/>
      <c r="BU558" s="6"/>
      <c r="BV558" s="6"/>
      <c r="BW558" s="6"/>
      <c r="BX558" s="6"/>
      <c r="BY558" s="6"/>
      <c r="BZ558" s="6"/>
      <c r="CA558" s="6"/>
      <c r="CB558" s="6"/>
      <c r="CC558" s="6"/>
      <c r="CD558" s="6"/>
      <c r="CE558" s="6"/>
      <c r="CF558" s="6"/>
      <c r="CG558" s="6"/>
      <c r="CH558" s="6"/>
      <c r="CI558" s="6"/>
      <c r="CJ558" s="6"/>
      <c r="CK558" s="6"/>
      <c r="CL558" s="6"/>
      <c r="CM558" s="6"/>
      <c r="CN558" s="6"/>
      <c r="CO558" s="6"/>
      <c r="CP558" s="6"/>
      <c r="CQ558" s="6"/>
      <c r="CR558" s="6"/>
      <c r="CS558" s="6"/>
      <c r="CT558" s="6"/>
      <c r="CU558" s="6"/>
      <c r="CV558" s="6"/>
      <c r="CW558" s="6"/>
      <c r="CX558" s="6"/>
      <c r="CY558" s="6"/>
      <c r="CZ558" s="6"/>
      <c r="DA558" s="6"/>
      <c r="DB558" s="6"/>
      <c r="DC558" s="6"/>
      <c r="DD558" s="6"/>
      <c r="DE558" s="6"/>
      <c r="DF558" s="6"/>
      <c r="DG558" s="6"/>
      <c r="DH558" s="6"/>
      <c r="DI558" s="6"/>
      <c r="DJ558" s="6"/>
      <c r="DK558" s="6"/>
      <c r="DL558" s="6"/>
      <c r="DM558" s="6"/>
      <c r="DN558" s="6"/>
      <c r="DO558" s="6"/>
      <c r="DP558" s="6"/>
      <c r="DQ558" s="6"/>
      <c r="DR558" s="6"/>
      <c r="DS558" s="6"/>
      <c r="DT558" s="6"/>
      <c r="DU558" s="6"/>
      <c r="DV558" s="6"/>
      <c r="DW558" s="6"/>
      <c r="DX558" s="6"/>
      <c r="DY558" s="6"/>
      <c r="DZ558" s="6"/>
      <c r="EA558" s="6"/>
      <c r="EB558" s="6"/>
      <c r="EC558" s="6"/>
      <c r="ED558" s="6"/>
      <c r="EE558" s="6"/>
      <c r="EF558" s="6"/>
      <c r="EG558" s="6"/>
      <c r="EH558" s="6"/>
      <c r="EI558" s="6"/>
      <c r="EJ558" s="6"/>
      <c r="EK558" s="6"/>
      <c r="EL558" s="6"/>
      <c r="EM558" s="6"/>
      <c r="EN558" s="6"/>
      <c r="EO558" s="6"/>
      <c r="EP558" s="6"/>
      <c r="EQ558" s="6"/>
      <c r="ER558" s="6"/>
      <c r="ES558" s="6"/>
      <c r="ET558" s="6"/>
      <c r="EU558" s="6"/>
      <c r="EV558" s="6"/>
    </row>
    <row r="559" spans="1:152" s="5" customFormat="1">
      <c r="A559" s="61">
        <v>561</v>
      </c>
      <c r="B559" s="62" t="s">
        <v>1184</v>
      </c>
      <c r="C559" s="71"/>
      <c r="D559" s="72" t="s">
        <v>1185</v>
      </c>
      <c r="E559" s="60" t="s">
        <v>4157</v>
      </c>
      <c r="F559" s="64">
        <v>2850000</v>
      </c>
      <c r="G559" s="64">
        <v>2850000</v>
      </c>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c r="BM559" s="6"/>
      <c r="BN559" s="6"/>
      <c r="BO559" s="6"/>
      <c r="BP559" s="6"/>
      <c r="BQ559" s="6"/>
      <c r="BR559" s="6"/>
      <c r="BS559" s="6"/>
      <c r="BT559" s="6"/>
      <c r="BU559" s="6"/>
      <c r="BV559" s="6"/>
      <c r="BW559" s="6"/>
      <c r="BX559" s="6"/>
      <c r="BY559" s="6"/>
      <c r="BZ559" s="6"/>
      <c r="CA559" s="6"/>
      <c r="CB559" s="6"/>
      <c r="CC559" s="6"/>
      <c r="CD559" s="6"/>
      <c r="CE559" s="6"/>
      <c r="CF559" s="6"/>
      <c r="CG559" s="6"/>
      <c r="CH559" s="6"/>
      <c r="CI559" s="6"/>
      <c r="CJ559" s="6"/>
      <c r="CK559" s="6"/>
      <c r="CL559" s="6"/>
      <c r="CM559" s="6"/>
      <c r="CN559" s="6"/>
      <c r="CO559" s="6"/>
      <c r="CP559" s="6"/>
      <c r="CQ559" s="6"/>
      <c r="CR559" s="6"/>
      <c r="CS559" s="6"/>
      <c r="CT559" s="6"/>
      <c r="CU559" s="6"/>
      <c r="CV559" s="6"/>
      <c r="CW559" s="6"/>
      <c r="CX559" s="6"/>
      <c r="CY559" s="6"/>
      <c r="CZ559" s="6"/>
      <c r="DA559" s="6"/>
      <c r="DB559" s="6"/>
      <c r="DC559" s="6"/>
      <c r="DD559" s="6"/>
      <c r="DE559" s="6"/>
      <c r="DF559" s="6"/>
      <c r="DG559" s="6"/>
      <c r="DH559" s="6"/>
      <c r="DI559" s="6"/>
      <c r="DJ559" s="6"/>
      <c r="DK559" s="6"/>
      <c r="DL559" s="6"/>
      <c r="DM559" s="6"/>
      <c r="DN559" s="6"/>
      <c r="DO559" s="6"/>
      <c r="DP559" s="6"/>
      <c r="DQ559" s="6"/>
      <c r="DR559" s="6"/>
      <c r="DS559" s="6"/>
      <c r="DT559" s="6"/>
      <c r="DU559" s="6"/>
      <c r="DV559" s="6"/>
      <c r="DW559" s="6"/>
      <c r="DX559" s="6"/>
      <c r="DY559" s="6"/>
      <c r="DZ559" s="6"/>
      <c r="EA559" s="6"/>
      <c r="EB559" s="6"/>
      <c r="EC559" s="6"/>
      <c r="ED559" s="6"/>
      <c r="EE559" s="6"/>
      <c r="EF559" s="6"/>
      <c r="EG559" s="6"/>
      <c r="EH559" s="6"/>
      <c r="EI559" s="6"/>
      <c r="EJ559" s="6"/>
      <c r="EK559" s="6"/>
      <c r="EL559" s="6"/>
      <c r="EM559" s="6"/>
      <c r="EN559" s="6"/>
      <c r="EO559" s="6"/>
      <c r="EP559" s="6"/>
      <c r="EQ559" s="6"/>
      <c r="ER559" s="6"/>
      <c r="ES559" s="6"/>
      <c r="ET559" s="6"/>
      <c r="EU559" s="6"/>
      <c r="EV559" s="6"/>
    </row>
    <row r="560" spans="1:152" s="5" customFormat="1">
      <c r="A560" s="61">
        <v>562</v>
      </c>
      <c r="B560" s="62" t="s">
        <v>1186</v>
      </c>
      <c r="C560" s="63" t="s">
        <v>1187</v>
      </c>
      <c r="D560" s="65" t="s">
        <v>1188</v>
      </c>
      <c r="E560" s="60" t="s">
        <v>4157</v>
      </c>
      <c r="F560" s="64">
        <v>6496000</v>
      </c>
      <c r="G560" s="64">
        <v>6496000</v>
      </c>
    </row>
    <row r="561" spans="1:152" s="5" customFormat="1">
      <c r="A561" s="61">
        <v>563</v>
      </c>
      <c r="B561" s="62" t="s">
        <v>1189</v>
      </c>
      <c r="C561" s="71"/>
      <c r="D561" s="72" t="s">
        <v>1190</v>
      </c>
      <c r="E561" s="60" t="s">
        <v>4157</v>
      </c>
      <c r="F561" s="64">
        <v>4806000</v>
      </c>
      <c r="G561" s="64">
        <v>4806000</v>
      </c>
    </row>
    <row r="562" spans="1:152" s="5" customFormat="1">
      <c r="A562" s="61">
        <v>564</v>
      </c>
      <c r="B562" s="62" t="s">
        <v>1191</v>
      </c>
      <c r="C562" s="63" t="s">
        <v>1192</v>
      </c>
      <c r="D562" s="65" t="s">
        <v>1193</v>
      </c>
      <c r="E562" s="60" t="s">
        <v>4157</v>
      </c>
      <c r="F562" s="64">
        <v>4750000</v>
      </c>
      <c r="G562" s="64">
        <v>4750000</v>
      </c>
    </row>
    <row r="563" spans="1:152" s="5" customFormat="1">
      <c r="A563" s="61">
        <v>565</v>
      </c>
      <c r="B563" s="62" t="s">
        <v>1194</v>
      </c>
      <c r="C563" s="63" t="s">
        <v>1195</v>
      </c>
      <c r="D563" s="65" t="s">
        <v>1196</v>
      </c>
      <c r="E563" s="60" t="s">
        <v>4157</v>
      </c>
      <c r="F563" s="64">
        <v>4888000</v>
      </c>
      <c r="G563" s="64">
        <v>4888000</v>
      </c>
    </row>
    <row r="564" spans="1:152" s="5" customFormat="1">
      <c r="A564" s="61">
        <v>566</v>
      </c>
      <c r="B564" s="62" t="s">
        <v>1197</v>
      </c>
      <c r="C564" s="63" t="s">
        <v>1198</v>
      </c>
      <c r="D564" s="65" t="s">
        <v>1199</v>
      </c>
      <c r="E564" s="60" t="s">
        <v>4157</v>
      </c>
      <c r="F564" s="64">
        <v>3878000</v>
      </c>
      <c r="G564" s="64">
        <v>3878000</v>
      </c>
    </row>
    <row r="565" spans="1:152" s="5" customFormat="1">
      <c r="A565" s="61">
        <v>567</v>
      </c>
      <c r="B565" s="62" t="s">
        <v>1200</v>
      </c>
      <c r="C565" s="63" t="s">
        <v>1201</v>
      </c>
      <c r="D565" s="65" t="s">
        <v>1202</v>
      </c>
      <c r="E565" s="60" t="s">
        <v>4157</v>
      </c>
      <c r="F565" s="64">
        <v>5250000</v>
      </c>
      <c r="G565" s="64">
        <v>5250000</v>
      </c>
    </row>
    <row r="566" spans="1:152" s="5" customFormat="1">
      <c r="A566" s="61">
        <v>568</v>
      </c>
      <c r="B566" s="62" t="s">
        <v>1203</v>
      </c>
      <c r="C566" s="71"/>
      <c r="D566" s="72" t="s">
        <v>1204</v>
      </c>
      <c r="E566" s="60" t="s">
        <v>4157</v>
      </c>
      <c r="F566" s="64">
        <v>3870000</v>
      </c>
      <c r="G566" s="64">
        <v>3870000</v>
      </c>
    </row>
    <row r="567" spans="1:152" s="5" customFormat="1">
      <c r="A567" s="61">
        <v>569</v>
      </c>
      <c r="B567" s="62" t="s">
        <v>1205</v>
      </c>
      <c r="C567" s="71"/>
      <c r="D567" s="72" t="s">
        <v>1206</v>
      </c>
      <c r="E567" s="60" t="s">
        <v>4157</v>
      </c>
      <c r="F567" s="64">
        <v>3087000</v>
      </c>
      <c r="G567" s="64">
        <v>3087000</v>
      </c>
    </row>
    <row r="568" spans="1:152" s="5" customFormat="1">
      <c r="A568" s="61">
        <v>570</v>
      </c>
      <c r="B568" s="62" t="s">
        <v>1207</v>
      </c>
      <c r="C568" s="63" t="s">
        <v>1208</v>
      </c>
      <c r="D568" s="65" t="s">
        <v>1209</v>
      </c>
      <c r="E568" s="60" t="s">
        <v>4157</v>
      </c>
      <c r="F568" s="64">
        <v>4370000</v>
      </c>
      <c r="G568" s="64">
        <v>4370000</v>
      </c>
    </row>
    <row r="569" spans="1:152">
      <c r="A569" s="61">
        <v>571</v>
      </c>
      <c r="B569" s="62" t="s">
        <v>1210</v>
      </c>
      <c r="C569" s="63" t="s">
        <v>1211</v>
      </c>
      <c r="D569" s="65" t="s">
        <v>1212</v>
      </c>
      <c r="E569" s="60" t="s">
        <v>4157</v>
      </c>
      <c r="F569" s="64">
        <v>5819000</v>
      </c>
      <c r="G569" s="64">
        <v>5819000</v>
      </c>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row>
    <row r="570" spans="1:152" s="5" customFormat="1" ht="31.5">
      <c r="A570" s="61">
        <v>572</v>
      </c>
      <c r="B570" s="62" t="s">
        <v>1213</v>
      </c>
      <c r="C570" s="63" t="s">
        <v>1214</v>
      </c>
      <c r="D570" s="65" t="s">
        <v>1215</v>
      </c>
      <c r="E570" s="60" t="s">
        <v>4157</v>
      </c>
      <c r="F570" s="64">
        <v>4019000</v>
      </c>
      <c r="G570" s="64">
        <v>4019000</v>
      </c>
    </row>
    <row r="571" spans="1:152" s="5" customFormat="1">
      <c r="A571" s="61">
        <v>573</v>
      </c>
      <c r="B571" s="62" t="s">
        <v>1216</v>
      </c>
      <c r="C571" s="63" t="s">
        <v>1217</v>
      </c>
      <c r="D571" s="65" t="s">
        <v>1218</v>
      </c>
      <c r="E571" s="60" t="s">
        <v>4157</v>
      </c>
      <c r="F571" s="64">
        <v>1777000</v>
      </c>
      <c r="G571" s="64">
        <v>1777000</v>
      </c>
    </row>
    <row r="572" spans="1:152">
      <c r="A572" s="61">
        <v>574</v>
      </c>
      <c r="B572" s="62" t="s">
        <v>1219</v>
      </c>
      <c r="C572" s="71"/>
      <c r="D572" s="72" t="s">
        <v>1220</v>
      </c>
      <c r="E572" s="60" t="s">
        <v>4157</v>
      </c>
      <c r="F572" s="64">
        <v>7391000</v>
      </c>
      <c r="G572" s="64">
        <v>7391000</v>
      </c>
    </row>
    <row r="573" spans="1:152">
      <c r="A573" s="61">
        <v>575</v>
      </c>
      <c r="B573" s="62" t="s">
        <v>1221</v>
      </c>
      <c r="C573" s="63" t="s">
        <v>1222</v>
      </c>
      <c r="D573" s="72" t="s">
        <v>1223</v>
      </c>
      <c r="E573" s="60" t="s">
        <v>4157</v>
      </c>
      <c r="F573" s="64">
        <v>9230000</v>
      </c>
      <c r="G573" s="64">
        <v>9230000</v>
      </c>
    </row>
    <row r="574" spans="1:152">
      <c r="A574" s="61">
        <v>576</v>
      </c>
      <c r="B574" s="62" t="s">
        <v>1224</v>
      </c>
      <c r="C574" s="63" t="s">
        <v>1225</v>
      </c>
      <c r="D574" s="65" t="s">
        <v>1226</v>
      </c>
      <c r="E574" s="60" t="s">
        <v>4157</v>
      </c>
      <c r="F574" s="64">
        <v>5341000</v>
      </c>
      <c r="G574" s="64">
        <v>5341000</v>
      </c>
    </row>
    <row r="575" spans="1:152">
      <c r="A575" s="61">
        <v>577</v>
      </c>
      <c r="B575" s="62" t="s">
        <v>1227</v>
      </c>
      <c r="C575" s="63" t="s">
        <v>1228</v>
      </c>
      <c r="D575" s="65" t="s">
        <v>1229</v>
      </c>
      <c r="E575" s="60" t="s">
        <v>4157</v>
      </c>
      <c r="F575" s="64">
        <v>5499000</v>
      </c>
      <c r="G575" s="64">
        <v>5499000</v>
      </c>
    </row>
    <row r="576" spans="1:152">
      <c r="A576" s="61">
        <v>578</v>
      </c>
      <c r="B576" s="62" t="s">
        <v>1230</v>
      </c>
      <c r="C576" s="71"/>
      <c r="D576" s="72" t="s">
        <v>1231</v>
      </c>
      <c r="E576" s="60" t="s">
        <v>4157</v>
      </c>
      <c r="F576" s="64">
        <v>5626000</v>
      </c>
      <c r="G576" s="64">
        <v>5626000</v>
      </c>
    </row>
    <row r="577" spans="1:152">
      <c r="A577" s="61">
        <v>579</v>
      </c>
      <c r="B577" s="62" t="s">
        <v>1232</v>
      </c>
      <c r="C577" s="63" t="s">
        <v>1233</v>
      </c>
      <c r="D577" s="65" t="s">
        <v>1234</v>
      </c>
      <c r="E577" s="60" t="s">
        <v>4157</v>
      </c>
      <c r="F577" s="64">
        <v>5843000</v>
      </c>
      <c r="G577" s="64">
        <v>5843000</v>
      </c>
    </row>
    <row r="578" spans="1:152">
      <c r="A578" s="61">
        <v>580</v>
      </c>
      <c r="B578" s="62" t="s">
        <v>1235</v>
      </c>
      <c r="C578" s="71"/>
      <c r="D578" s="72" t="s">
        <v>1236</v>
      </c>
      <c r="E578" s="60" t="s">
        <v>4157</v>
      </c>
      <c r="F578" s="64">
        <v>5197000</v>
      </c>
      <c r="G578" s="64">
        <v>5197000</v>
      </c>
    </row>
    <row r="579" spans="1:152" s="5" customFormat="1" ht="31.5">
      <c r="A579" s="61">
        <v>581</v>
      </c>
      <c r="B579" s="62" t="s">
        <v>1237</v>
      </c>
      <c r="C579" s="71"/>
      <c r="D579" s="72" t="s">
        <v>1238</v>
      </c>
      <c r="E579" s="60" t="s">
        <v>4157</v>
      </c>
      <c r="F579" s="64">
        <v>3011000</v>
      </c>
      <c r="G579" s="64">
        <v>3011000</v>
      </c>
    </row>
    <row r="580" spans="1:152" s="5" customFormat="1">
      <c r="A580" s="61">
        <v>582</v>
      </c>
      <c r="B580" s="62" t="s">
        <v>1239</v>
      </c>
      <c r="C580" s="71"/>
      <c r="D580" s="72" t="s">
        <v>1240</v>
      </c>
      <c r="E580" s="60" t="s">
        <v>4157</v>
      </c>
      <c r="F580" s="64">
        <v>3131000</v>
      </c>
      <c r="G580" s="64">
        <v>3131000</v>
      </c>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c r="BM580" s="6"/>
      <c r="BN580" s="6"/>
      <c r="BO580" s="6"/>
      <c r="BP580" s="6"/>
      <c r="BQ580" s="6"/>
      <c r="BR580" s="6"/>
      <c r="BS580" s="6"/>
      <c r="BT580" s="6"/>
      <c r="BU580" s="6"/>
      <c r="BV580" s="6"/>
      <c r="BW580" s="6"/>
      <c r="BX580" s="6"/>
      <c r="BY580" s="6"/>
      <c r="BZ580" s="6"/>
      <c r="CA580" s="6"/>
      <c r="CB580" s="6"/>
      <c r="CC580" s="6"/>
      <c r="CD580" s="6"/>
      <c r="CE580" s="6"/>
      <c r="CF580" s="6"/>
      <c r="CG580" s="6"/>
      <c r="CH580" s="6"/>
      <c r="CI580" s="6"/>
      <c r="CJ580" s="6"/>
      <c r="CK580" s="6"/>
      <c r="CL580" s="6"/>
      <c r="CM580" s="6"/>
      <c r="CN580" s="6"/>
      <c r="CO580" s="6"/>
      <c r="CP580" s="6"/>
      <c r="CQ580" s="6"/>
      <c r="CR580" s="6"/>
      <c r="CS580" s="6"/>
      <c r="CT580" s="6"/>
      <c r="CU580" s="6"/>
      <c r="CV580" s="6"/>
      <c r="CW580" s="6"/>
      <c r="CX580" s="6"/>
      <c r="CY580" s="6"/>
      <c r="CZ580" s="6"/>
      <c r="DA580" s="6"/>
      <c r="DB580" s="6"/>
      <c r="DC580" s="6"/>
      <c r="DD580" s="6"/>
      <c r="DE580" s="6"/>
      <c r="DF580" s="6"/>
      <c r="DG580" s="6"/>
      <c r="DH580" s="6"/>
      <c r="DI580" s="6"/>
      <c r="DJ580" s="6"/>
      <c r="DK580" s="6"/>
      <c r="DL580" s="6"/>
      <c r="DM580" s="6"/>
      <c r="DN580" s="6"/>
      <c r="DO580" s="6"/>
      <c r="DP580" s="6"/>
      <c r="DQ580" s="6"/>
      <c r="DR580" s="6"/>
      <c r="DS580" s="6"/>
      <c r="DT580" s="6"/>
      <c r="DU580" s="6"/>
      <c r="DV580" s="6"/>
      <c r="DW580" s="6"/>
      <c r="DX580" s="6"/>
      <c r="DY580" s="6"/>
      <c r="DZ580" s="6"/>
      <c r="EA580" s="6"/>
      <c r="EB580" s="6"/>
      <c r="EC580" s="6"/>
      <c r="ED580" s="6"/>
      <c r="EE580" s="6"/>
      <c r="EF580" s="6"/>
      <c r="EG580" s="6"/>
      <c r="EH580" s="6"/>
      <c r="EI580" s="6"/>
      <c r="EJ580" s="6"/>
      <c r="EK580" s="6"/>
      <c r="EL580" s="6"/>
      <c r="EM580" s="6"/>
      <c r="EN580" s="6"/>
      <c r="EO580" s="6"/>
      <c r="EP580" s="6"/>
      <c r="EQ580" s="6"/>
      <c r="ER580" s="6"/>
      <c r="ES580" s="6"/>
      <c r="ET580" s="6"/>
      <c r="EU580" s="6"/>
      <c r="EV580" s="6"/>
    </row>
    <row r="581" spans="1:152" s="5" customFormat="1">
      <c r="A581" s="61">
        <v>583</v>
      </c>
      <c r="B581" s="62" t="s">
        <v>1241</v>
      </c>
      <c r="C581" s="63" t="s">
        <v>1242</v>
      </c>
      <c r="D581" s="65" t="s">
        <v>1243</v>
      </c>
      <c r="E581" s="60" t="s">
        <v>4157</v>
      </c>
      <c r="F581" s="64">
        <v>3469000</v>
      </c>
      <c r="G581" s="64">
        <v>3469000</v>
      </c>
    </row>
    <row r="582" spans="1:152" s="5" customFormat="1">
      <c r="A582" s="61">
        <v>584</v>
      </c>
      <c r="B582" s="62" t="s">
        <v>1244</v>
      </c>
      <c r="C582" s="71"/>
      <c r="D582" s="72" t="s">
        <v>1245</v>
      </c>
      <c r="E582" s="60" t="s">
        <v>4157</v>
      </c>
      <c r="F582" s="64">
        <v>4400000</v>
      </c>
      <c r="G582" s="64">
        <v>4400000</v>
      </c>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c r="BM582" s="6"/>
      <c r="BN582" s="6"/>
      <c r="BO582" s="6"/>
      <c r="BP582" s="6"/>
      <c r="BQ582" s="6"/>
      <c r="BR582" s="6"/>
      <c r="BS582" s="6"/>
      <c r="BT582" s="6"/>
      <c r="BU582" s="6"/>
      <c r="BV582" s="6"/>
      <c r="BW582" s="6"/>
      <c r="BX582" s="6"/>
      <c r="BY582" s="6"/>
      <c r="BZ582" s="6"/>
      <c r="CA582" s="6"/>
      <c r="CB582" s="6"/>
      <c r="CC582" s="6"/>
      <c r="CD582" s="6"/>
      <c r="CE582" s="6"/>
      <c r="CF582" s="6"/>
      <c r="CG582" s="6"/>
      <c r="CH582" s="6"/>
      <c r="CI582" s="6"/>
      <c r="CJ582" s="6"/>
      <c r="CK582" s="6"/>
      <c r="CL582" s="6"/>
      <c r="CM582" s="6"/>
      <c r="CN582" s="6"/>
      <c r="CO582" s="6"/>
      <c r="CP582" s="6"/>
      <c r="CQ582" s="6"/>
      <c r="CR582" s="6"/>
      <c r="CS582" s="6"/>
      <c r="CT582" s="6"/>
      <c r="CU582" s="6"/>
      <c r="CV582" s="6"/>
      <c r="CW582" s="6"/>
      <c r="CX582" s="6"/>
      <c r="CY582" s="6"/>
      <c r="CZ582" s="6"/>
      <c r="DA582" s="6"/>
      <c r="DB582" s="6"/>
      <c r="DC582" s="6"/>
      <c r="DD582" s="6"/>
      <c r="DE582" s="6"/>
      <c r="DF582" s="6"/>
      <c r="DG582" s="6"/>
      <c r="DH582" s="6"/>
      <c r="DI582" s="6"/>
      <c r="DJ582" s="6"/>
      <c r="DK582" s="6"/>
      <c r="DL582" s="6"/>
      <c r="DM582" s="6"/>
      <c r="DN582" s="6"/>
      <c r="DO582" s="6"/>
      <c r="DP582" s="6"/>
      <c r="DQ582" s="6"/>
      <c r="DR582" s="6"/>
      <c r="DS582" s="6"/>
      <c r="DT582" s="6"/>
      <c r="DU582" s="6"/>
      <c r="DV582" s="6"/>
      <c r="DW582" s="6"/>
      <c r="DX582" s="6"/>
      <c r="DY582" s="6"/>
      <c r="DZ582" s="6"/>
      <c r="EA582" s="6"/>
      <c r="EB582" s="6"/>
      <c r="EC582" s="6"/>
      <c r="ED582" s="6"/>
      <c r="EE582" s="6"/>
      <c r="EF582" s="6"/>
      <c r="EG582" s="6"/>
      <c r="EH582" s="6"/>
      <c r="EI582" s="6"/>
      <c r="EJ582" s="6"/>
      <c r="EK582" s="6"/>
      <c r="EL582" s="6"/>
      <c r="EM582" s="6"/>
      <c r="EN582" s="6"/>
      <c r="EO582" s="6"/>
      <c r="EP582" s="6"/>
      <c r="EQ582" s="6"/>
      <c r="ER582" s="6"/>
      <c r="ES582" s="6"/>
      <c r="ET582" s="6"/>
      <c r="EU582" s="6"/>
      <c r="EV582" s="6"/>
    </row>
    <row r="583" spans="1:152" s="5" customFormat="1">
      <c r="A583" s="61">
        <v>585</v>
      </c>
      <c r="B583" s="62" t="s">
        <v>1246</v>
      </c>
      <c r="C583" s="71"/>
      <c r="D583" s="72" t="s">
        <v>1247</v>
      </c>
      <c r="E583" s="60" t="s">
        <v>4157</v>
      </c>
      <c r="F583" s="64">
        <v>2883000</v>
      </c>
      <c r="G583" s="64">
        <v>2883000</v>
      </c>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c r="BM583" s="6"/>
      <c r="BN583" s="6"/>
      <c r="BO583" s="6"/>
      <c r="BP583" s="6"/>
      <c r="BQ583" s="6"/>
      <c r="BR583" s="6"/>
      <c r="BS583" s="6"/>
      <c r="BT583" s="6"/>
      <c r="BU583" s="6"/>
      <c r="BV583" s="6"/>
      <c r="BW583" s="6"/>
      <c r="BX583" s="6"/>
      <c r="BY583" s="6"/>
      <c r="BZ583" s="6"/>
      <c r="CA583" s="6"/>
      <c r="CB583" s="6"/>
      <c r="CC583" s="6"/>
      <c r="CD583" s="6"/>
      <c r="CE583" s="6"/>
      <c r="CF583" s="6"/>
      <c r="CG583" s="6"/>
      <c r="CH583" s="6"/>
      <c r="CI583" s="6"/>
      <c r="CJ583" s="6"/>
      <c r="CK583" s="6"/>
      <c r="CL583" s="6"/>
      <c r="CM583" s="6"/>
      <c r="CN583" s="6"/>
      <c r="CO583" s="6"/>
      <c r="CP583" s="6"/>
      <c r="CQ583" s="6"/>
      <c r="CR583" s="6"/>
      <c r="CS583" s="6"/>
      <c r="CT583" s="6"/>
      <c r="CU583" s="6"/>
      <c r="CV583" s="6"/>
      <c r="CW583" s="6"/>
      <c r="CX583" s="6"/>
      <c r="CY583" s="6"/>
      <c r="CZ583" s="6"/>
      <c r="DA583" s="6"/>
      <c r="DB583" s="6"/>
      <c r="DC583" s="6"/>
      <c r="DD583" s="6"/>
      <c r="DE583" s="6"/>
      <c r="DF583" s="6"/>
      <c r="DG583" s="6"/>
      <c r="DH583" s="6"/>
      <c r="DI583" s="6"/>
      <c r="DJ583" s="6"/>
      <c r="DK583" s="6"/>
      <c r="DL583" s="6"/>
      <c r="DM583" s="6"/>
      <c r="DN583" s="6"/>
      <c r="DO583" s="6"/>
      <c r="DP583" s="6"/>
      <c r="DQ583" s="6"/>
      <c r="DR583" s="6"/>
      <c r="DS583" s="6"/>
      <c r="DT583" s="6"/>
      <c r="DU583" s="6"/>
      <c r="DV583" s="6"/>
      <c r="DW583" s="6"/>
      <c r="DX583" s="6"/>
      <c r="DY583" s="6"/>
      <c r="DZ583" s="6"/>
      <c r="EA583" s="6"/>
      <c r="EB583" s="6"/>
      <c r="EC583" s="6"/>
      <c r="ED583" s="6"/>
      <c r="EE583" s="6"/>
      <c r="EF583" s="6"/>
      <c r="EG583" s="6"/>
      <c r="EH583" s="6"/>
      <c r="EI583" s="6"/>
      <c r="EJ583" s="6"/>
      <c r="EK583" s="6"/>
      <c r="EL583" s="6"/>
      <c r="EM583" s="6"/>
      <c r="EN583" s="6"/>
      <c r="EO583" s="6"/>
      <c r="EP583" s="6"/>
      <c r="EQ583" s="6"/>
      <c r="ER583" s="6"/>
      <c r="ES583" s="6"/>
      <c r="ET583" s="6"/>
      <c r="EU583" s="6"/>
      <c r="EV583" s="6"/>
    </row>
    <row r="584" spans="1:152" s="5" customFormat="1">
      <c r="A584" s="61">
        <v>586</v>
      </c>
      <c r="B584" s="62" t="s">
        <v>1248</v>
      </c>
      <c r="C584" s="71"/>
      <c r="D584" s="72" t="s">
        <v>1249</v>
      </c>
      <c r="E584" s="60" t="s">
        <v>4157</v>
      </c>
      <c r="F584" s="64">
        <v>2660000</v>
      </c>
      <c r="G584" s="64">
        <v>2660000</v>
      </c>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c r="BM584" s="6"/>
      <c r="BN584" s="6"/>
      <c r="BO584" s="6"/>
      <c r="BP584" s="6"/>
      <c r="BQ584" s="6"/>
      <c r="BR584" s="6"/>
      <c r="BS584" s="6"/>
      <c r="BT584" s="6"/>
      <c r="BU584" s="6"/>
      <c r="BV584" s="6"/>
      <c r="BW584" s="6"/>
      <c r="BX584" s="6"/>
      <c r="BY584" s="6"/>
      <c r="BZ584" s="6"/>
      <c r="CA584" s="6"/>
      <c r="CB584" s="6"/>
      <c r="CC584" s="6"/>
      <c r="CD584" s="6"/>
      <c r="CE584" s="6"/>
      <c r="CF584" s="6"/>
      <c r="CG584" s="6"/>
      <c r="CH584" s="6"/>
      <c r="CI584" s="6"/>
      <c r="CJ584" s="6"/>
      <c r="CK584" s="6"/>
      <c r="CL584" s="6"/>
      <c r="CM584" s="6"/>
      <c r="CN584" s="6"/>
      <c r="CO584" s="6"/>
      <c r="CP584" s="6"/>
      <c r="CQ584" s="6"/>
      <c r="CR584" s="6"/>
      <c r="CS584" s="6"/>
      <c r="CT584" s="6"/>
      <c r="CU584" s="6"/>
      <c r="CV584" s="6"/>
      <c r="CW584" s="6"/>
      <c r="CX584" s="6"/>
      <c r="CY584" s="6"/>
      <c r="CZ584" s="6"/>
      <c r="DA584" s="6"/>
      <c r="DB584" s="6"/>
      <c r="DC584" s="6"/>
      <c r="DD584" s="6"/>
      <c r="DE584" s="6"/>
      <c r="DF584" s="6"/>
      <c r="DG584" s="6"/>
      <c r="DH584" s="6"/>
      <c r="DI584" s="6"/>
      <c r="DJ584" s="6"/>
      <c r="DK584" s="6"/>
      <c r="DL584" s="6"/>
      <c r="DM584" s="6"/>
      <c r="DN584" s="6"/>
      <c r="DO584" s="6"/>
      <c r="DP584" s="6"/>
      <c r="DQ584" s="6"/>
      <c r="DR584" s="6"/>
      <c r="DS584" s="6"/>
      <c r="DT584" s="6"/>
      <c r="DU584" s="6"/>
      <c r="DV584" s="6"/>
      <c r="DW584" s="6"/>
      <c r="DX584" s="6"/>
      <c r="DY584" s="6"/>
      <c r="DZ584" s="6"/>
      <c r="EA584" s="6"/>
      <c r="EB584" s="6"/>
      <c r="EC584" s="6"/>
      <c r="ED584" s="6"/>
      <c r="EE584" s="6"/>
      <c r="EF584" s="6"/>
      <c r="EG584" s="6"/>
      <c r="EH584" s="6"/>
      <c r="EI584" s="6"/>
      <c r="EJ584" s="6"/>
      <c r="EK584" s="6"/>
      <c r="EL584" s="6"/>
      <c r="EM584" s="6"/>
      <c r="EN584" s="6"/>
      <c r="EO584" s="6"/>
      <c r="EP584" s="6"/>
      <c r="EQ584" s="6"/>
      <c r="ER584" s="6"/>
      <c r="ES584" s="6"/>
      <c r="ET584" s="6"/>
      <c r="EU584" s="6"/>
      <c r="EV584" s="6"/>
    </row>
    <row r="585" spans="1:152" s="5" customFormat="1">
      <c r="A585" s="61">
        <v>587</v>
      </c>
      <c r="B585" s="62" t="s">
        <v>1250</v>
      </c>
      <c r="C585" s="71"/>
      <c r="D585" s="72" t="s">
        <v>1251</v>
      </c>
      <c r="E585" s="60" t="s">
        <v>4157</v>
      </c>
      <c r="F585" s="64">
        <v>4830000</v>
      </c>
      <c r="G585" s="64">
        <v>4830000</v>
      </c>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c r="BM585" s="6"/>
      <c r="BN585" s="6"/>
      <c r="BO585" s="6"/>
      <c r="BP585" s="6"/>
      <c r="BQ585" s="6"/>
      <c r="BR585" s="6"/>
      <c r="BS585" s="6"/>
      <c r="BT585" s="6"/>
      <c r="BU585" s="6"/>
      <c r="BV585" s="6"/>
      <c r="BW585" s="6"/>
      <c r="BX585" s="6"/>
      <c r="BY585" s="6"/>
      <c r="BZ585" s="6"/>
      <c r="CA585" s="6"/>
      <c r="CB585" s="6"/>
      <c r="CC585" s="6"/>
      <c r="CD585" s="6"/>
      <c r="CE585" s="6"/>
      <c r="CF585" s="6"/>
      <c r="CG585" s="6"/>
      <c r="CH585" s="6"/>
      <c r="CI585" s="6"/>
      <c r="CJ585" s="6"/>
      <c r="CK585" s="6"/>
      <c r="CL585" s="6"/>
      <c r="CM585" s="6"/>
      <c r="CN585" s="6"/>
      <c r="CO585" s="6"/>
      <c r="CP585" s="6"/>
      <c r="CQ585" s="6"/>
      <c r="CR585" s="6"/>
      <c r="CS585" s="6"/>
      <c r="CT585" s="6"/>
      <c r="CU585" s="6"/>
      <c r="CV585" s="6"/>
      <c r="CW585" s="6"/>
      <c r="CX585" s="6"/>
      <c r="CY585" s="6"/>
      <c r="CZ585" s="6"/>
      <c r="DA585" s="6"/>
      <c r="DB585" s="6"/>
      <c r="DC585" s="6"/>
      <c r="DD585" s="6"/>
      <c r="DE585" s="6"/>
      <c r="DF585" s="6"/>
      <c r="DG585" s="6"/>
      <c r="DH585" s="6"/>
      <c r="DI585" s="6"/>
      <c r="DJ585" s="6"/>
      <c r="DK585" s="6"/>
      <c r="DL585" s="6"/>
      <c r="DM585" s="6"/>
      <c r="DN585" s="6"/>
      <c r="DO585" s="6"/>
      <c r="DP585" s="6"/>
      <c r="DQ585" s="6"/>
      <c r="DR585" s="6"/>
      <c r="DS585" s="6"/>
      <c r="DT585" s="6"/>
      <c r="DU585" s="6"/>
      <c r="DV585" s="6"/>
      <c r="DW585" s="6"/>
      <c r="DX585" s="6"/>
      <c r="DY585" s="6"/>
      <c r="DZ585" s="6"/>
      <c r="EA585" s="6"/>
      <c r="EB585" s="6"/>
      <c r="EC585" s="6"/>
      <c r="ED585" s="6"/>
      <c r="EE585" s="6"/>
      <c r="EF585" s="6"/>
      <c r="EG585" s="6"/>
      <c r="EH585" s="6"/>
      <c r="EI585" s="6"/>
      <c r="EJ585" s="6"/>
      <c r="EK585" s="6"/>
      <c r="EL585" s="6"/>
      <c r="EM585" s="6"/>
      <c r="EN585" s="6"/>
      <c r="EO585" s="6"/>
      <c r="EP585" s="6"/>
      <c r="EQ585" s="6"/>
      <c r="ER585" s="6"/>
      <c r="ES585" s="6"/>
      <c r="ET585" s="6"/>
      <c r="EU585" s="6"/>
      <c r="EV585" s="6"/>
    </row>
    <row r="586" spans="1:152" s="5" customFormat="1">
      <c r="A586" s="61">
        <v>588</v>
      </c>
      <c r="B586" s="62" t="s">
        <v>1252</v>
      </c>
      <c r="C586" s="63" t="s">
        <v>1253</v>
      </c>
      <c r="D586" s="65" t="s">
        <v>1254</v>
      </c>
      <c r="E586" s="60" t="s">
        <v>4157</v>
      </c>
      <c r="F586" s="64">
        <v>5214000</v>
      </c>
      <c r="G586" s="64">
        <v>5214000</v>
      </c>
    </row>
    <row r="587" spans="1:152" s="5" customFormat="1">
      <c r="A587" s="61">
        <v>589</v>
      </c>
      <c r="B587" s="62" t="s">
        <v>1255</v>
      </c>
      <c r="C587" s="71"/>
      <c r="D587" s="72" t="s">
        <v>1256</v>
      </c>
      <c r="E587" s="60" t="s">
        <v>4157</v>
      </c>
      <c r="F587" s="64">
        <v>6964000</v>
      </c>
      <c r="G587" s="64">
        <v>6964000</v>
      </c>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c r="BM587" s="6"/>
      <c r="BN587" s="6"/>
      <c r="BO587" s="6"/>
      <c r="BP587" s="6"/>
      <c r="BQ587" s="6"/>
      <c r="BR587" s="6"/>
      <c r="BS587" s="6"/>
      <c r="BT587" s="6"/>
      <c r="BU587" s="6"/>
      <c r="BV587" s="6"/>
      <c r="BW587" s="6"/>
      <c r="BX587" s="6"/>
      <c r="BY587" s="6"/>
      <c r="BZ587" s="6"/>
      <c r="CA587" s="6"/>
      <c r="CB587" s="6"/>
      <c r="CC587" s="6"/>
      <c r="CD587" s="6"/>
      <c r="CE587" s="6"/>
      <c r="CF587" s="6"/>
      <c r="CG587" s="6"/>
      <c r="CH587" s="6"/>
      <c r="CI587" s="6"/>
      <c r="CJ587" s="6"/>
      <c r="CK587" s="6"/>
      <c r="CL587" s="6"/>
      <c r="CM587" s="6"/>
      <c r="CN587" s="6"/>
      <c r="CO587" s="6"/>
      <c r="CP587" s="6"/>
      <c r="CQ587" s="6"/>
      <c r="CR587" s="6"/>
      <c r="CS587" s="6"/>
      <c r="CT587" s="6"/>
      <c r="CU587" s="6"/>
      <c r="CV587" s="6"/>
      <c r="CW587" s="6"/>
      <c r="CX587" s="6"/>
      <c r="CY587" s="6"/>
      <c r="CZ587" s="6"/>
      <c r="DA587" s="6"/>
      <c r="DB587" s="6"/>
      <c r="DC587" s="6"/>
      <c r="DD587" s="6"/>
      <c r="DE587" s="6"/>
      <c r="DF587" s="6"/>
      <c r="DG587" s="6"/>
      <c r="DH587" s="6"/>
      <c r="DI587" s="6"/>
      <c r="DJ587" s="6"/>
      <c r="DK587" s="6"/>
      <c r="DL587" s="6"/>
      <c r="DM587" s="6"/>
      <c r="DN587" s="6"/>
      <c r="DO587" s="6"/>
      <c r="DP587" s="6"/>
      <c r="DQ587" s="6"/>
      <c r="DR587" s="6"/>
      <c r="DS587" s="6"/>
      <c r="DT587" s="6"/>
      <c r="DU587" s="6"/>
      <c r="DV587" s="6"/>
      <c r="DW587" s="6"/>
      <c r="DX587" s="6"/>
      <c r="DY587" s="6"/>
      <c r="DZ587" s="6"/>
      <c r="EA587" s="6"/>
      <c r="EB587" s="6"/>
      <c r="EC587" s="6"/>
      <c r="ED587" s="6"/>
      <c r="EE587" s="6"/>
      <c r="EF587" s="6"/>
      <c r="EG587" s="6"/>
      <c r="EH587" s="6"/>
      <c r="EI587" s="6"/>
      <c r="EJ587" s="6"/>
      <c r="EK587" s="6"/>
      <c r="EL587" s="6"/>
      <c r="EM587" s="6"/>
      <c r="EN587" s="6"/>
      <c r="EO587" s="6"/>
      <c r="EP587" s="6"/>
      <c r="EQ587" s="6"/>
      <c r="ER587" s="6"/>
      <c r="ES587" s="6"/>
      <c r="ET587" s="6"/>
      <c r="EU587" s="6"/>
      <c r="EV587" s="6"/>
    </row>
    <row r="588" spans="1:152" s="5" customFormat="1">
      <c r="A588" s="61">
        <v>590</v>
      </c>
      <c r="B588" s="62" t="s">
        <v>1257</v>
      </c>
      <c r="C588" s="63" t="s">
        <v>1258</v>
      </c>
      <c r="D588" s="65" t="s">
        <v>1259</v>
      </c>
      <c r="E588" s="60" t="s">
        <v>4157</v>
      </c>
      <c r="F588" s="64">
        <v>12317000</v>
      </c>
      <c r="G588" s="64">
        <v>12317000</v>
      </c>
    </row>
    <row r="589" spans="1:152">
      <c r="A589" s="69"/>
      <c r="B589" s="69"/>
      <c r="C589" s="71"/>
      <c r="D589" s="77" t="s">
        <v>1260</v>
      </c>
      <c r="E589" s="60"/>
      <c r="F589" s="64">
        <v>0</v>
      </c>
      <c r="G589" s="64"/>
    </row>
    <row r="590" spans="1:152" s="2" customFormat="1">
      <c r="A590" s="69">
        <v>591</v>
      </c>
      <c r="B590" s="70" t="s">
        <v>1261</v>
      </c>
      <c r="C590" s="71"/>
      <c r="D590" s="72" t="s">
        <v>764</v>
      </c>
      <c r="E590" s="60" t="s">
        <v>4157</v>
      </c>
      <c r="F590" s="64">
        <v>5087000</v>
      </c>
      <c r="G590" s="64">
        <v>5087000</v>
      </c>
      <c r="H590" s="2" t="s">
        <v>1262</v>
      </c>
    </row>
    <row r="591" spans="1:152" s="2" customFormat="1">
      <c r="A591" s="69">
        <v>592</v>
      </c>
      <c r="B591" s="70" t="s">
        <v>1263</v>
      </c>
      <c r="C591" s="71"/>
      <c r="D591" s="72" t="s">
        <v>767</v>
      </c>
      <c r="E591" s="60" t="s">
        <v>4157</v>
      </c>
      <c r="F591" s="64">
        <v>3063000</v>
      </c>
      <c r="G591" s="64">
        <v>3063000</v>
      </c>
      <c r="H591" s="2" t="s">
        <v>1262</v>
      </c>
    </row>
    <row r="592" spans="1:152" s="2" customFormat="1">
      <c r="A592" s="69">
        <v>593</v>
      </c>
      <c r="B592" s="70" t="s">
        <v>1264</v>
      </c>
      <c r="C592" s="71"/>
      <c r="D592" s="72" t="s">
        <v>769</v>
      </c>
      <c r="E592" s="60" t="s">
        <v>4157</v>
      </c>
      <c r="F592" s="64">
        <v>2122000</v>
      </c>
      <c r="G592" s="64">
        <v>2122000</v>
      </c>
      <c r="H592" s="2" t="s">
        <v>1262</v>
      </c>
    </row>
    <row r="593" spans="1:8" s="2" customFormat="1">
      <c r="A593" s="69">
        <v>594</v>
      </c>
      <c r="B593" s="70" t="s">
        <v>1265</v>
      </c>
      <c r="C593" s="71"/>
      <c r="D593" s="72" t="s">
        <v>814</v>
      </c>
      <c r="E593" s="60" t="s">
        <v>4157</v>
      </c>
      <c r="F593" s="64">
        <v>1340000</v>
      </c>
      <c r="G593" s="64">
        <v>1340000</v>
      </c>
      <c r="H593" s="2" t="s">
        <v>1262</v>
      </c>
    </row>
    <row r="594" spans="1:8" s="2" customFormat="1">
      <c r="A594" s="69">
        <v>595</v>
      </c>
      <c r="B594" s="70" t="s">
        <v>1266</v>
      </c>
      <c r="C594" s="71"/>
      <c r="D594" s="72" t="s">
        <v>771</v>
      </c>
      <c r="E594" s="60" t="s">
        <v>4157</v>
      </c>
      <c r="F594" s="64">
        <v>1021000</v>
      </c>
      <c r="G594" s="64">
        <v>1021000</v>
      </c>
      <c r="H594" s="2" t="s">
        <v>1262</v>
      </c>
    </row>
    <row r="595" spans="1:8" s="2" customFormat="1">
      <c r="A595" s="69">
        <v>596</v>
      </c>
      <c r="B595" s="70" t="s">
        <v>1267</v>
      </c>
      <c r="C595" s="71"/>
      <c r="D595" s="72" t="s">
        <v>745</v>
      </c>
      <c r="E595" s="60" t="s">
        <v>4157</v>
      </c>
      <c r="F595" s="64">
        <v>574000</v>
      </c>
      <c r="G595" s="64">
        <v>574000</v>
      </c>
      <c r="H595" s="2" t="s">
        <v>1262</v>
      </c>
    </row>
    <row r="596" spans="1:8" s="2" customFormat="1">
      <c r="A596" s="69">
        <v>597</v>
      </c>
      <c r="B596" s="70" t="s">
        <v>1268</v>
      </c>
      <c r="C596" s="71"/>
      <c r="D596" s="72" t="s">
        <v>748</v>
      </c>
      <c r="E596" s="60" t="s">
        <v>4157</v>
      </c>
      <c r="F596" s="64">
        <v>396000</v>
      </c>
      <c r="G596" s="64">
        <v>396000</v>
      </c>
      <c r="H596" s="2" t="s">
        <v>1262</v>
      </c>
    </row>
    <row r="597" spans="1:8" s="2" customFormat="1">
      <c r="A597" s="69">
        <v>598</v>
      </c>
      <c r="B597" s="70" t="s">
        <v>1269</v>
      </c>
      <c r="C597" s="71"/>
      <c r="D597" s="72" t="s">
        <v>750</v>
      </c>
      <c r="E597" s="60" t="s">
        <v>4157</v>
      </c>
      <c r="F597" s="64">
        <v>192000</v>
      </c>
      <c r="G597" s="64">
        <v>192000</v>
      </c>
      <c r="H597" s="2" t="s">
        <v>1262</v>
      </c>
    </row>
    <row r="598" spans="1:8">
      <c r="A598" s="78" t="s">
        <v>1270</v>
      </c>
      <c r="B598" s="79" t="s">
        <v>1270</v>
      </c>
      <c r="C598" s="71"/>
      <c r="D598" s="77" t="s">
        <v>1271</v>
      </c>
      <c r="E598" s="60"/>
      <c r="F598" s="64">
        <v>0</v>
      </c>
      <c r="G598" s="64"/>
    </row>
    <row r="599" spans="1:8">
      <c r="A599" s="61">
        <v>599</v>
      </c>
      <c r="B599" s="62" t="s">
        <v>1272</v>
      </c>
      <c r="C599" s="63"/>
      <c r="D599" s="92" t="s">
        <v>1273</v>
      </c>
      <c r="E599" s="60" t="s">
        <v>4157</v>
      </c>
      <c r="F599" s="64">
        <v>1309000</v>
      </c>
      <c r="G599" s="64">
        <v>1309000</v>
      </c>
    </row>
    <row r="600" spans="1:8">
      <c r="A600" s="61">
        <v>600</v>
      </c>
      <c r="B600" s="62" t="s">
        <v>1274</v>
      </c>
      <c r="C600" s="63"/>
      <c r="D600" s="92" t="s">
        <v>1275</v>
      </c>
      <c r="E600" s="60" t="s">
        <v>4157</v>
      </c>
      <c r="F600" s="64">
        <v>2844000</v>
      </c>
      <c r="G600" s="64">
        <v>2844000</v>
      </c>
    </row>
    <row r="601" spans="1:8">
      <c r="A601" s="61">
        <v>601</v>
      </c>
      <c r="B601" s="62" t="s">
        <v>1276</v>
      </c>
      <c r="C601" s="63"/>
      <c r="D601" s="92" t="s">
        <v>1277</v>
      </c>
      <c r="E601" s="60" t="s">
        <v>4157</v>
      </c>
      <c r="F601" s="64">
        <v>1019000</v>
      </c>
      <c r="G601" s="64">
        <v>1019000</v>
      </c>
    </row>
    <row r="602" spans="1:8">
      <c r="A602" s="61">
        <v>602</v>
      </c>
      <c r="B602" s="62" t="s">
        <v>1278</v>
      </c>
      <c r="C602" s="63"/>
      <c r="D602" s="92" t="s">
        <v>1279</v>
      </c>
      <c r="E602" s="60" t="s">
        <v>4157</v>
      </c>
      <c r="F602" s="64">
        <v>3884000</v>
      </c>
      <c r="G602" s="64">
        <v>3884000</v>
      </c>
    </row>
    <row r="603" spans="1:8">
      <c r="A603" s="61">
        <v>603</v>
      </c>
      <c r="B603" s="62" t="s">
        <v>1280</v>
      </c>
      <c r="C603" s="63"/>
      <c r="D603" s="92" t="s">
        <v>1281</v>
      </c>
      <c r="E603" s="60" t="s">
        <v>4157</v>
      </c>
      <c r="F603" s="64">
        <v>2838000</v>
      </c>
      <c r="G603" s="64">
        <v>2838000</v>
      </c>
    </row>
    <row r="604" spans="1:8">
      <c r="A604" s="61">
        <v>604</v>
      </c>
      <c r="B604" s="62" t="s">
        <v>1282</v>
      </c>
      <c r="C604" s="63"/>
      <c r="D604" s="92" t="s">
        <v>1283</v>
      </c>
      <c r="E604" s="60" t="s">
        <v>4157</v>
      </c>
      <c r="F604" s="64">
        <v>125000</v>
      </c>
      <c r="G604" s="64">
        <v>125000</v>
      </c>
    </row>
    <row r="605" spans="1:8">
      <c r="A605" s="61">
        <v>605</v>
      </c>
      <c r="B605" s="62" t="s">
        <v>1284</v>
      </c>
      <c r="C605" s="63"/>
      <c r="D605" s="92" t="s">
        <v>1285</v>
      </c>
      <c r="E605" s="60" t="s">
        <v>4157</v>
      </c>
      <c r="F605" s="64">
        <v>4267000</v>
      </c>
      <c r="G605" s="64">
        <v>4267000</v>
      </c>
    </row>
    <row r="606" spans="1:8" ht="31.5">
      <c r="A606" s="61">
        <v>606</v>
      </c>
      <c r="B606" s="62" t="s">
        <v>1286</v>
      </c>
      <c r="C606" s="63"/>
      <c r="D606" s="92" t="s">
        <v>1287</v>
      </c>
      <c r="E606" s="60" t="s">
        <v>4157</v>
      </c>
      <c r="F606" s="64">
        <v>5708000</v>
      </c>
      <c r="G606" s="64">
        <v>5708000</v>
      </c>
    </row>
    <row r="607" spans="1:8">
      <c r="A607" s="61">
        <v>607</v>
      </c>
      <c r="B607" s="62" t="s">
        <v>1288</v>
      </c>
      <c r="C607" s="63"/>
      <c r="D607" s="92" t="s">
        <v>1289</v>
      </c>
      <c r="E607" s="60" t="s">
        <v>4157</v>
      </c>
      <c r="F607" s="64">
        <v>2128000</v>
      </c>
      <c r="G607" s="64">
        <v>2128000</v>
      </c>
    </row>
    <row r="608" spans="1:8" ht="31.5">
      <c r="A608" s="61">
        <v>608</v>
      </c>
      <c r="B608" s="62" t="s">
        <v>1290</v>
      </c>
      <c r="C608" s="63"/>
      <c r="D608" s="92" t="s">
        <v>1291</v>
      </c>
      <c r="E608" s="60" t="s">
        <v>4157</v>
      </c>
      <c r="F608" s="64">
        <v>6368000</v>
      </c>
      <c r="G608" s="64">
        <v>6368000</v>
      </c>
    </row>
    <row r="609" spans="1:7">
      <c r="A609" s="61">
        <v>609</v>
      </c>
      <c r="B609" s="62" t="s">
        <v>1292</v>
      </c>
      <c r="C609" s="63"/>
      <c r="D609" s="92" t="s">
        <v>1293</v>
      </c>
      <c r="E609" s="60" t="s">
        <v>4157</v>
      </c>
      <c r="F609" s="64">
        <v>5060000</v>
      </c>
      <c r="G609" s="64">
        <v>5060000</v>
      </c>
    </row>
    <row r="610" spans="1:7">
      <c r="A610" s="61">
        <v>610</v>
      </c>
      <c r="B610" s="62" t="s">
        <v>1294</v>
      </c>
      <c r="C610" s="63"/>
      <c r="D610" s="92" t="s">
        <v>1295</v>
      </c>
      <c r="E610" s="60" t="s">
        <v>4157</v>
      </c>
      <c r="F610" s="64">
        <v>831000</v>
      </c>
      <c r="G610" s="64">
        <v>831000</v>
      </c>
    </row>
    <row r="611" spans="1:7">
      <c r="A611" s="61">
        <v>611</v>
      </c>
      <c r="B611" s="62" t="s">
        <v>1296</v>
      </c>
      <c r="C611" s="63"/>
      <c r="D611" s="92" t="s">
        <v>1297</v>
      </c>
      <c r="E611" s="60" t="s">
        <v>4157</v>
      </c>
      <c r="F611" s="64">
        <v>875000</v>
      </c>
      <c r="G611" s="64">
        <v>875000</v>
      </c>
    </row>
    <row r="612" spans="1:7">
      <c r="A612" s="61">
        <v>612</v>
      </c>
      <c r="B612" s="62" t="s">
        <v>1298</v>
      </c>
      <c r="C612" s="63" t="s">
        <v>1299</v>
      </c>
      <c r="D612" s="65" t="s">
        <v>1300</v>
      </c>
      <c r="E612" s="60" t="s">
        <v>4157</v>
      </c>
      <c r="F612" s="64">
        <v>230000</v>
      </c>
      <c r="G612" s="64">
        <v>230000</v>
      </c>
    </row>
    <row r="613" spans="1:7">
      <c r="A613" s="61">
        <v>613</v>
      </c>
      <c r="B613" s="62" t="s">
        <v>1301</v>
      </c>
      <c r="C613" s="63"/>
      <c r="D613" s="92" t="s">
        <v>1302</v>
      </c>
      <c r="E613" s="60" t="s">
        <v>4157</v>
      </c>
      <c r="F613" s="64">
        <v>825000</v>
      </c>
      <c r="G613" s="64">
        <v>825000</v>
      </c>
    </row>
    <row r="614" spans="1:7">
      <c r="A614" s="61">
        <v>614</v>
      </c>
      <c r="B614" s="62" t="s">
        <v>1303</v>
      </c>
      <c r="C614" s="63"/>
      <c r="D614" s="92" t="s">
        <v>1304</v>
      </c>
      <c r="E614" s="60" t="s">
        <v>4157</v>
      </c>
      <c r="F614" s="64">
        <v>949000</v>
      </c>
      <c r="G614" s="64">
        <v>949000</v>
      </c>
    </row>
    <row r="615" spans="1:7">
      <c r="A615" s="61">
        <v>615</v>
      </c>
      <c r="B615" s="62" t="s">
        <v>1305</v>
      </c>
      <c r="C615" s="63"/>
      <c r="D615" s="92" t="s">
        <v>1306</v>
      </c>
      <c r="E615" s="60" t="s">
        <v>4157</v>
      </c>
      <c r="F615" s="64">
        <v>419000</v>
      </c>
      <c r="G615" s="64">
        <v>419000</v>
      </c>
    </row>
    <row r="616" spans="1:7">
      <c r="A616" s="61">
        <v>616</v>
      </c>
      <c r="B616" s="62" t="s">
        <v>1307</v>
      </c>
      <c r="C616" s="63"/>
      <c r="D616" s="92" t="s">
        <v>1308</v>
      </c>
      <c r="E616" s="60" t="s">
        <v>4157</v>
      </c>
      <c r="F616" s="64">
        <v>291000</v>
      </c>
      <c r="G616" s="64">
        <v>291000</v>
      </c>
    </row>
    <row r="617" spans="1:7">
      <c r="A617" s="61">
        <v>617</v>
      </c>
      <c r="B617" s="62" t="s">
        <v>1309</v>
      </c>
      <c r="C617" s="63"/>
      <c r="D617" s="92" t="s">
        <v>1310</v>
      </c>
      <c r="E617" s="60" t="s">
        <v>4157</v>
      </c>
      <c r="F617" s="64">
        <v>2227000</v>
      </c>
      <c r="G617" s="64">
        <v>2227000</v>
      </c>
    </row>
    <row r="618" spans="1:7" s="52" customFormat="1">
      <c r="A618" s="61">
        <v>618</v>
      </c>
      <c r="B618" s="62" t="s">
        <v>1311</v>
      </c>
      <c r="C618" s="63"/>
      <c r="D618" s="92" t="s">
        <v>1312</v>
      </c>
      <c r="E618" s="60" t="s">
        <v>4157</v>
      </c>
      <c r="F618" s="64">
        <v>760000</v>
      </c>
      <c r="G618" s="64">
        <v>760000</v>
      </c>
    </row>
    <row r="619" spans="1:7">
      <c r="A619" s="61">
        <v>619</v>
      </c>
      <c r="B619" s="62" t="s">
        <v>1313</v>
      </c>
      <c r="C619" s="63"/>
      <c r="D619" s="92" t="s">
        <v>1314</v>
      </c>
      <c r="E619" s="60" t="s">
        <v>4157</v>
      </c>
      <c r="F619" s="64">
        <v>869000</v>
      </c>
      <c r="G619" s="64">
        <v>869000</v>
      </c>
    </row>
    <row r="620" spans="1:7">
      <c r="A620" s="61">
        <v>620</v>
      </c>
      <c r="B620" s="62" t="s">
        <v>1315</v>
      </c>
      <c r="C620" s="63"/>
      <c r="D620" s="92" t="s">
        <v>1316</v>
      </c>
      <c r="E620" s="60" t="s">
        <v>4157</v>
      </c>
      <c r="F620" s="64">
        <v>6203000</v>
      </c>
      <c r="G620" s="64">
        <v>6203000</v>
      </c>
    </row>
    <row r="621" spans="1:7">
      <c r="A621" s="61">
        <v>621</v>
      </c>
      <c r="B621" s="62" t="s">
        <v>1317</v>
      </c>
      <c r="C621" s="63" t="s">
        <v>1318</v>
      </c>
      <c r="D621" s="65" t="s">
        <v>1319</v>
      </c>
      <c r="E621" s="60" t="s">
        <v>4157</v>
      </c>
      <c r="F621" s="64">
        <v>170000</v>
      </c>
      <c r="G621" s="64">
        <v>170000</v>
      </c>
    </row>
    <row r="622" spans="1:7">
      <c r="A622" s="61">
        <v>622</v>
      </c>
      <c r="B622" s="62" t="s">
        <v>1320</v>
      </c>
      <c r="C622" s="63"/>
      <c r="D622" s="92" t="s">
        <v>1321</v>
      </c>
      <c r="E622" s="60" t="s">
        <v>4157</v>
      </c>
      <c r="F622" s="64">
        <v>329000</v>
      </c>
      <c r="G622" s="64">
        <v>329000</v>
      </c>
    </row>
    <row r="623" spans="1:7">
      <c r="A623" s="61">
        <v>623</v>
      </c>
      <c r="B623" s="62" t="s">
        <v>1322</v>
      </c>
      <c r="C623" s="63" t="s">
        <v>1323</v>
      </c>
      <c r="D623" s="65" t="s">
        <v>1324</v>
      </c>
      <c r="E623" s="60" t="s">
        <v>4157</v>
      </c>
      <c r="F623" s="64">
        <v>1071000</v>
      </c>
      <c r="G623" s="64">
        <v>1071000</v>
      </c>
    </row>
    <row r="624" spans="1:7">
      <c r="A624" s="61">
        <v>624</v>
      </c>
      <c r="B624" s="62" t="s">
        <v>1325</v>
      </c>
      <c r="C624" s="63" t="s">
        <v>1326</v>
      </c>
      <c r="D624" s="65" t="s">
        <v>1327</v>
      </c>
      <c r="E624" s="60" t="s">
        <v>4157</v>
      </c>
      <c r="F624" s="64">
        <v>736000</v>
      </c>
      <c r="G624" s="64">
        <v>736000</v>
      </c>
    </row>
    <row r="625" spans="1:7">
      <c r="A625" s="61">
        <v>625</v>
      </c>
      <c r="B625" s="62" t="s">
        <v>1328</v>
      </c>
      <c r="C625" s="63" t="s">
        <v>1329</v>
      </c>
      <c r="D625" s="65" t="s">
        <v>1330</v>
      </c>
      <c r="E625" s="60" t="s">
        <v>4157</v>
      </c>
      <c r="F625" s="64">
        <v>1330000</v>
      </c>
      <c r="G625" s="64">
        <v>1330000</v>
      </c>
    </row>
    <row r="626" spans="1:7">
      <c r="A626" s="61">
        <v>626</v>
      </c>
      <c r="B626" s="62" t="s">
        <v>1331</v>
      </c>
      <c r="C626" s="63"/>
      <c r="D626" s="92" t="s">
        <v>1332</v>
      </c>
      <c r="E626" s="60" t="s">
        <v>4157</v>
      </c>
      <c r="F626" s="64">
        <v>4271000</v>
      </c>
      <c r="G626" s="64">
        <v>4271000</v>
      </c>
    </row>
    <row r="627" spans="1:7">
      <c r="A627" s="61">
        <v>627</v>
      </c>
      <c r="B627" s="62" t="s">
        <v>1333</v>
      </c>
      <c r="C627" s="63" t="s">
        <v>1334</v>
      </c>
      <c r="D627" s="65" t="s">
        <v>1335</v>
      </c>
      <c r="E627" s="60" t="s">
        <v>4157</v>
      </c>
      <c r="F627" s="64">
        <v>1021000</v>
      </c>
      <c r="G627" s="64">
        <v>1021000</v>
      </c>
    </row>
    <row r="628" spans="1:7">
      <c r="A628" s="61">
        <v>628</v>
      </c>
      <c r="B628" s="62" t="s">
        <v>1336</v>
      </c>
      <c r="C628" s="63"/>
      <c r="D628" s="92" t="s">
        <v>1337</v>
      </c>
      <c r="E628" s="60" t="s">
        <v>4157</v>
      </c>
      <c r="F628" s="64">
        <v>661000</v>
      </c>
      <c r="G628" s="64">
        <v>661000</v>
      </c>
    </row>
    <row r="629" spans="1:7">
      <c r="A629" s="61">
        <v>629</v>
      </c>
      <c r="B629" s="62" t="s">
        <v>1338</v>
      </c>
      <c r="C629" s="63" t="s">
        <v>1339</v>
      </c>
      <c r="D629" s="65" t="s">
        <v>1340</v>
      </c>
      <c r="E629" s="60" t="s">
        <v>4157</v>
      </c>
      <c r="F629" s="64">
        <v>215000</v>
      </c>
      <c r="G629" s="64">
        <v>215000</v>
      </c>
    </row>
    <row r="630" spans="1:7">
      <c r="A630" s="61">
        <v>630</v>
      </c>
      <c r="B630" s="62" t="s">
        <v>1341</v>
      </c>
      <c r="C630" s="63"/>
      <c r="D630" s="92" t="s">
        <v>1342</v>
      </c>
      <c r="E630" s="60" t="s">
        <v>4157</v>
      </c>
      <c r="F630" s="64">
        <v>480000</v>
      </c>
      <c r="G630" s="64">
        <v>480000</v>
      </c>
    </row>
    <row r="631" spans="1:7">
      <c r="A631" s="61">
        <v>631</v>
      </c>
      <c r="B631" s="62" t="s">
        <v>1343</v>
      </c>
      <c r="C631" s="63"/>
      <c r="D631" s="92" t="s">
        <v>1344</v>
      </c>
      <c r="E631" s="60" t="s">
        <v>4157</v>
      </c>
      <c r="F631" s="64">
        <v>2818000</v>
      </c>
      <c r="G631" s="64">
        <v>2818000</v>
      </c>
    </row>
    <row r="632" spans="1:7">
      <c r="A632" s="61">
        <v>632</v>
      </c>
      <c r="B632" s="62" t="s">
        <v>1345</v>
      </c>
      <c r="C632" s="63"/>
      <c r="D632" s="92" t="s">
        <v>1346</v>
      </c>
      <c r="E632" s="60" t="s">
        <v>4157</v>
      </c>
      <c r="F632" s="64">
        <v>2448000</v>
      </c>
      <c r="G632" s="64">
        <v>2448000</v>
      </c>
    </row>
    <row r="633" spans="1:7">
      <c r="A633" s="61">
        <v>633</v>
      </c>
      <c r="B633" s="62" t="s">
        <v>1347</v>
      </c>
      <c r="C633" s="63"/>
      <c r="D633" s="92" t="s">
        <v>1348</v>
      </c>
      <c r="E633" s="60" t="s">
        <v>4157</v>
      </c>
      <c r="F633" s="64">
        <v>1600000</v>
      </c>
      <c r="G633" s="64">
        <v>1600000</v>
      </c>
    </row>
    <row r="634" spans="1:7">
      <c r="A634" s="61">
        <v>634</v>
      </c>
      <c r="B634" s="62" t="s">
        <v>1349</v>
      </c>
      <c r="C634" s="63"/>
      <c r="D634" s="92" t="s">
        <v>1350</v>
      </c>
      <c r="E634" s="60" t="s">
        <v>4157</v>
      </c>
      <c r="F634" s="64">
        <v>1979000</v>
      </c>
      <c r="G634" s="64">
        <v>1979000</v>
      </c>
    </row>
    <row r="635" spans="1:7">
      <c r="A635" s="61">
        <v>635</v>
      </c>
      <c r="B635" s="62" t="s">
        <v>1351</v>
      </c>
      <c r="C635" s="63"/>
      <c r="D635" s="92" t="s">
        <v>1352</v>
      </c>
      <c r="E635" s="60" t="s">
        <v>4157</v>
      </c>
      <c r="F635" s="64">
        <v>2881000</v>
      </c>
      <c r="G635" s="64">
        <v>2881000</v>
      </c>
    </row>
    <row r="636" spans="1:7">
      <c r="A636" s="61">
        <v>636</v>
      </c>
      <c r="B636" s="62" t="s">
        <v>1353</v>
      </c>
      <c r="C636" s="63"/>
      <c r="D636" s="92" t="s">
        <v>1354</v>
      </c>
      <c r="E636" s="60" t="s">
        <v>4157</v>
      </c>
      <c r="F636" s="64">
        <v>561000</v>
      </c>
      <c r="G636" s="64">
        <v>561000</v>
      </c>
    </row>
    <row r="637" spans="1:7">
      <c r="A637" s="61">
        <v>637</v>
      </c>
      <c r="B637" s="62" t="s">
        <v>1355</v>
      </c>
      <c r="C637" s="63"/>
      <c r="D637" s="92" t="s">
        <v>1356</v>
      </c>
      <c r="E637" s="60" t="s">
        <v>4157</v>
      </c>
      <c r="F637" s="64">
        <v>2846000</v>
      </c>
      <c r="G637" s="64">
        <v>2846000</v>
      </c>
    </row>
    <row r="638" spans="1:7" ht="31.5">
      <c r="A638" s="61">
        <v>638</v>
      </c>
      <c r="B638" s="62" t="s">
        <v>1357</v>
      </c>
      <c r="C638" s="63"/>
      <c r="D638" s="92" t="s">
        <v>1358</v>
      </c>
      <c r="E638" s="60" t="s">
        <v>4157</v>
      </c>
      <c r="F638" s="64">
        <v>2693000</v>
      </c>
      <c r="G638" s="64">
        <v>2693000</v>
      </c>
    </row>
    <row r="639" spans="1:7">
      <c r="A639" s="61">
        <v>639</v>
      </c>
      <c r="B639" s="62" t="s">
        <v>1359</v>
      </c>
      <c r="C639" s="63"/>
      <c r="D639" s="92" t="s">
        <v>1360</v>
      </c>
      <c r="E639" s="60" t="s">
        <v>4157</v>
      </c>
      <c r="F639" s="64">
        <v>88900</v>
      </c>
      <c r="G639" s="64">
        <v>88900</v>
      </c>
    </row>
    <row r="640" spans="1:7">
      <c r="A640" s="61">
        <v>640</v>
      </c>
      <c r="B640" s="62" t="s">
        <v>1361</v>
      </c>
      <c r="C640" s="63"/>
      <c r="D640" s="92" t="s">
        <v>1362</v>
      </c>
      <c r="E640" s="60" t="s">
        <v>4157</v>
      </c>
      <c r="F640" s="64">
        <v>602000</v>
      </c>
      <c r="G640" s="64">
        <v>602000</v>
      </c>
    </row>
    <row r="641" spans="1:7">
      <c r="A641" s="61">
        <v>641</v>
      </c>
      <c r="B641" s="62" t="s">
        <v>1363</v>
      </c>
      <c r="C641" s="63"/>
      <c r="D641" s="92" t="s">
        <v>1364</v>
      </c>
      <c r="E641" s="60" t="s">
        <v>4157</v>
      </c>
      <c r="F641" s="64">
        <v>2981000</v>
      </c>
      <c r="G641" s="64">
        <v>2981000</v>
      </c>
    </row>
    <row r="642" spans="1:7">
      <c r="A642" s="61">
        <v>642</v>
      </c>
      <c r="B642" s="62" t="s">
        <v>1365</v>
      </c>
      <c r="C642" s="63"/>
      <c r="D642" s="92" t="s">
        <v>1366</v>
      </c>
      <c r="E642" s="60" t="s">
        <v>4157</v>
      </c>
      <c r="F642" s="64">
        <v>2340000</v>
      </c>
      <c r="G642" s="64">
        <v>2340000</v>
      </c>
    </row>
    <row r="643" spans="1:7">
      <c r="A643" s="61">
        <v>643</v>
      </c>
      <c r="B643" s="62" t="s">
        <v>1367</v>
      </c>
      <c r="C643" s="63"/>
      <c r="D643" s="92" t="s">
        <v>1368</v>
      </c>
      <c r="E643" s="60" t="s">
        <v>4157</v>
      </c>
      <c r="F643" s="64">
        <v>3519000</v>
      </c>
      <c r="G643" s="64">
        <v>3519000</v>
      </c>
    </row>
    <row r="644" spans="1:7">
      <c r="A644" s="61">
        <v>644</v>
      </c>
      <c r="B644" s="62" t="s">
        <v>1369</v>
      </c>
      <c r="C644" s="63"/>
      <c r="D644" s="92" t="s">
        <v>1370</v>
      </c>
      <c r="E644" s="60" t="s">
        <v>4157</v>
      </c>
      <c r="F644" s="64">
        <v>824000</v>
      </c>
      <c r="G644" s="64">
        <v>824000</v>
      </c>
    </row>
    <row r="645" spans="1:7">
      <c r="A645" s="61">
        <v>645</v>
      </c>
      <c r="B645" s="62" t="s">
        <v>1371</v>
      </c>
      <c r="C645" s="63" t="s">
        <v>1372</v>
      </c>
      <c r="D645" s="65" t="s">
        <v>1373</v>
      </c>
      <c r="E645" s="60" t="s">
        <v>4157</v>
      </c>
      <c r="F645" s="64">
        <v>355000</v>
      </c>
      <c r="G645" s="64">
        <v>355000</v>
      </c>
    </row>
    <row r="646" spans="1:7">
      <c r="A646" s="61">
        <v>646</v>
      </c>
      <c r="B646" s="62" t="s">
        <v>1374</v>
      </c>
      <c r="C646" s="63"/>
      <c r="D646" s="92" t="s">
        <v>1375</v>
      </c>
      <c r="E646" s="60" t="s">
        <v>4157</v>
      </c>
      <c r="F646" s="64">
        <v>4494000</v>
      </c>
      <c r="G646" s="64">
        <v>4494000</v>
      </c>
    </row>
    <row r="647" spans="1:7">
      <c r="A647" s="61">
        <v>647</v>
      </c>
      <c r="B647" s="62" t="s">
        <v>1376</v>
      </c>
      <c r="C647" s="63"/>
      <c r="D647" s="92" t="s">
        <v>1377</v>
      </c>
      <c r="E647" s="60" t="s">
        <v>4157</v>
      </c>
      <c r="F647" s="64">
        <v>2904000</v>
      </c>
      <c r="G647" s="64">
        <v>2904000</v>
      </c>
    </row>
    <row r="648" spans="1:7">
      <c r="A648" s="61">
        <v>648</v>
      </c>
      <c r="B648" s="62" t="s">
        <v>1378</v>
      </c>
      <c r="C648" s="63"/>
      <c r="D648" s="92" t="s">
        <v>1379</v>
      </c>
      <c r="E648" s="60" t="s">
        <v>4157</v>
      </c>
      <c r="F648" s="64">
        <v>1430000</v>
      </c>
      <c r="G648" s="64">
        <v>1430000</v>
      </c>
    </row>
    <row r="649" spans="1:7">
      <c r="A649" s="61">
        <v>649</v>
      </c>
      <c r="B649" s="62" t="s">
        <v>1380</v>
      </c>
      <c r="C649" s="63"/>
      <c r="D649" s="92" t="s">
        <v>1381</v>
      </c>
      <c r="E649" s="60" t="s">
        <v>4157</v>
      </c>
      <c r="F649" s="64">
        <v>597000</v>
      </c>
      <c r="G649" s="64">
        <v>597000</v>
      </c>
    </row>
    <row r="650" spans="1:7">
      <c r="A650" s="61">
        <v>650</v>
      </c>
      <c r="B650" s="62" t="s">
        <v>1382</v>
      </c>
      <c r="C650" s="63"/>
      <c r="D650" s="92" t="s">
        <v>1383</v>
      </c>
      <c r="E650" s="60" t="s">
        <v>4157</v>
      </c>
      <c r="F650" s="64">
        <v>292000</v>
      </c>
      <c r="G650" s="64">
        <v>292000</v>
      </c>
    </row>
    <row r="651" spans="1:7">
      <c r="A651" s="61">
        <v>651</v>
      </c>
      <c r="B651" s="62" t="s">
        <v>1384</v>
      </c>
      <c r="C651" s="63" t="s">
        <v>1385</v>
      </c>
      <c r="D651" s="65" t="s">
        <v>1386</v>
      </c>
      <c r="E651" s="60" t="s">
        <v>4157</v>
      </c>
      <c r="F651" s="64">
        <v>186000</v>
      </c>
      <c r="G651" s="64">
        <v>186000</v>
      </c>
    </row>
    <row r="652" spans="1:7">
      <c r="A652" s="61">
        <v>652</v>
      </c>
      <c r="B652" s="62" t="s">
        <v>1387</v>
      </c>
      <c r="C652" s="63"/>
      <c r="D652" s="92" t="s">
        <v>1388</v>
      </c>
      <c r="E652" s="60" t="s">
        <v>4157</v>
      </c>
      <c r="F652" s="64">
        <v>1193000</v>
      </c>
      <c r="G652" s="64">
        <v>1193000</v>
      </c>
    </row>
    <row r="653" spans="1:7">
      <c r="A653" s="61">
        <v>653</v>
      </c>
      <c r="B653" s="62" t="s">
        <v>1389</v>
      </c>
      <c r="C653" s="63"/>
      <c r="D653" s="92" t="s">
        <v>1390</v>
      </c>
      <c r="E653" s="60" t="s">
        <v>4157</v>
      </c>
      <c r="F653" s="64">
        <v>320000</v>
      </c>
      <c r="G653" s="64">
        <v>320000</v>
      </c>
    </row>
    <row r="654" spans="1:7">
      <c r="A654" s="61">
        <v>654</v>
      </c>
      <c r="B654" s="62" t="s">
        <v>1391</v>
      </c>
      <c r="C654" s="63"/>
      <c r="D654" s="92" t="s">
        <v>1392</v>
      </c>
      <c r="E654" s="60" t="s">
        <v>4157</v>
      </c>
      <c r="F654" s="64">
        <v>408000</v>
      </c>
      <c r="G654" s="64">
        <v>408000</v>
      </c>
    </row>
    <row r="655" spans="1:7">
      <c r="A655" s="61">
        <v>655</v>
      </c>
      <c r="B655" s="62" t="s">
        <v>1393</v>
      </c>
      <c r="C655" s="63" t="s">
        <v>1394</v>
      </c>
      <c r="D655" s="65" t="s">
        <v>1395</v>
      </c>
      <c r="E655" s="60" t="s">
        <v>4157</v>
      </c>
      <c r="F655" s="64">
        <v>189000</v>
      </c>
      <c r="G655" s="64">
        <v>189000</v>
      </c>
    </row>
    <row r="656" spans="1:7">
      <c r="A656" s="61">
        <v>656</v>
      </c>
      <c r="B656" s="62" t="s">
        <v>1396</v>
      </c>
      <c r="C656" s="63"/>
      <c r="D656" s="92" t="s">
        <v>1397</v>
      </c>
      <c r="E656" s="60" t="s">
        <v>4157</v>
      </c>
      <c r="F656" s="64">
        <v>1074000</v>
      </c>
      <c r="G656" s="64">
        <v>1074000</v>
      </c>
    </row>
    <row r="657" spans="1:7">
      <c r="A657" s="61">
        <v>657</v>
      </c>
      <c r="B657" s="62" t="s">
        <v>1398</v>
      </c>
      <c r="C657" s="63" t="s">
        <v>1399</v>
      </c>
      <c r="D657" s="65" t="s">
        <v>1400</v>
      </c>
      <c r="E657" s="60" t="s">
        <v>4157</v>
      </c>
      <c r="F657" s="64">
        <v>569000</v>
      </c>
      <c r="G657" s="64">
        <v>569000</v>
      </c>
    </row>
    <row r="658" spans="1:7">
      <c r="A658" s="61">
        <v>658</v>
      </c>
      <c r="B658" s="62" t="s">
        <v>1401</v>
      </c>
      <c r="C658" s="63"/>
      <c r="D658" s="92" t="s">
        <v>1402</v>
      </c>
      <c r="E658" s="60" t="s">
        <v>4157</v>
      </c>
      <c r="F658" s="64">
        <v>408000</v>
      </c>
      <c r="G658" s="64">
        <v>408000</v>
      </c>
    </row>
    <row r="659" spans="1:7">
      <c r="A659" s="61">
        <v>659</v>
      </c>
      <c r="B659" s="62" t="s">
        <v>1403</v>
      </c>
      <c r="C659" s="63"/>
      <c r="D659" s="92" t="s">
        <v>1404</v>
      </c>
      <c r="E659" s="60" t="s">
        <v>4157</v>
      </c>
      <c r="F659" s="64">
        <v>4972000</v>
      </c>
      <c r="G659" s="64">
        <v>4972000</v>
      </c>
    </row>
    <row r="660" spans="1:7">
      <c r="A660" s="61">
        <v>660</v>
      </c>
      <c r="B660" s="62" t="s">
        <v>1405</v>
      </c>
      <c r="C660" s="63"/>
      <c r="D660" s="92" t="s">
        <v>1406</v>
      </c>
      <c r="E660" s="60" t="s">
        <v>4157</v>
      </c>
      <c r="F660" s="64">
        <v>2776000</v>
      </c>
      <c r="G660" s="64">
        <v>2776000</v>
      </c>
    </row>
    <row r="661" spans="1:7">
      <c r="A661" s="61">
        <v>661</v>
      </c>
      <c r="B661" s="62" t="s">
        <v>1407</v>
      </c>
      <c r="C661" s="63"/>
      <c r="D661" s="92" t="s">
        <v>1408</v>
      </c>
      <c r="E661" s="60" t="s">
        <v>4157</v>
      </c>
      <c r="F661" s="64">
        <v>2719000</v>
      </c>
      <c r="G661" s="64">
        <v>2719000</v>
      </c>
    </row>
    <row r="662" spans="1:7">
      <c r="A662" s="61">
        <v>662</v>
      </c>
      <c r="B662" s="62" t="s">
        <v>1409</v>
      </c>
      <c r="C662" s="63"/>
      <c r="D662" s="92" t="s">
        <v>1410</v>
      </c>
      <c r="E662" s="60" t="s">
        <v>4157</v>
      </c>
      <c r="F662" s="64">
        <v>4681000</v>
      </c>
      <c r="G662" s="64">
        <v>4681000</v>
      </c>
    </row>
    <row r="663" spans="1:7">
      <c r="A663" s="61">
        <v>663</v>
      </c>
      <c r="B663" s="62" t="s">
        <v>1411</v>
      </c>
      <c r="C663" s="63"/>
      <c r="D663" s="92" t="s">
        <v>1412</v>
      </c>
      <c r="E663" s="60" t="s">
        <v>4157</v>
      </c>
      <c r="F663" s="64">
        <v>2962000</v>
      </c>
      <c r="G663" s="64">
        <v>2962000</v>
      </c>
    </row>
    <row r="664" spans="1:7">
      <c r="A664" s="61">
        <v>664</v>
      </c>
      <c r="B664" s="62" t="s">
        <v>1413</v>
      </c>
      <c r="C664" s="63"/>
      <c r="D664" s="92" t="s">
        <v>1414</v>
      </c>
      <c r="E664" s="60" t="s">
        <v>4157</v>
      </c>
      <c r="F664" s="64">
        <v>3829000</v>
      </c>
      <c r="G664" s="64">
        <v>3829000</v>
      </c>
    </row>
    <row r="665" spans="1:7">
      <c r="A665" s="61">
        <v>665</v>
      </c>
      <c r="B665" s="62" t="s">
        <v>1415</v>
      </c>
      <c r="C665" s="63"/>
      <c r="D665" s="92" t="s">
        <v>1416</v>
      </c>
      <c r="E665" s="60" t="s">
        <v>4157</v>
      </c>
      <c r="F665" s="64">
        <v>1997000</v>
      </c>
      <c r="G665" s="64">
        <v>1997000</v>
      </c>
    </row>
    <row r="666" spans="1:7">
      <c r="A666" s="61">
        <v>666</v>
      </c>
      <c r="B666" s="62" t="s">
        <v>1417</v>
      </c>
      <c r="C666" s="63"/>
      <c r="D666" s="92" t="s">
        <v>1418</v>
      </c>
      <c r="E666" s="60" t="s">
        <v>4157</v>
      </c>
      <c r="F666" s="64">
        <v>2828000</v>
      </c>
      <c r="G666" s="64">
        <v>2828000</v>
      </c>
    </row>
    <row r="667" spans="1:7">
      <c r="A667" s="61">
        <v>667</v>
      </c>
      <c r="B667" s="62" t="s">
        <v>1419</v>
      </c>
      <c r="C667" s="63"/>
      <c r="D667" s="92" t="s">
        <v>1420</v>
      </c>
      <c r="E667" s="60" t="s">
        <v>4157</v>
      </c>
      <c r="F667" s="64">
        <v>3894000</v>
      </c>
      <c r="G667" s="64">
        <v>3894000</v>
      </c>
    </row>
    <row r="668" spans="1:7">
      <c r="A668" s="61">
        <v>668</v>
      </c>
      <c r="B668" s="62" t="s">
        <v>1421</v>
      </c>
      <c r="C668" s="63"/>
      <c r="D668" s="92" t="s">
        <v>1422</v>
      </c>
      <c r="E668" s="60" t="s">
        <v>4157</v>
      </c>
      <c r="F668" s="64">
        <v>6080000</v>
      </c>
      <c r="G668" s="64">
        <v>6080000</v>
      </c>
    </row>
    <row r="669" spans="1:7" ht="31.5">
      <c r="A669" s="61">
        <v>669</v>
      </c>
      <c r="B669" s="62" t="s">
        <v>1423</v>
      </c>
      <c r="C669" s="63"/>
      <c r="D669" s="92" t="s">
        <v>1424</v>
      </c>
      <c r="E669" s="60" t="s">
        <v>4157</v>
      </c>
      <c r="F669" s="64">
        <v>9908000</v>
      </c>
      <c r="G669" s="64">
        <v>9908000</v>
      </c>
    </row>
    <row r="670" spans="1:7" ht="31.5">
      <c r="A670" s="61">
        <v>670</v>
      </c>
      <c r="B670" s="62" t="s">
        <v>1425</v>
      </c>
      <c r="C670" s="63"/>
      <c r="D670" s="92" t="s">
        <v>1426</v>
      </c>
      <c r="E670" s="60" t="s">
        <v>4157</v>
      </c>
      <c r="F670" s="64">
        <v>7655000</v>
      </c>
      <c r="G670" s="64">
        <v>7655000</v>
      </c>
    </row>
    <row r="671" spans="1:7" ht="31.5">
      <c r="A671" s="61">
        <v>671</v>
      </c>
      <c r="B671" s="62" t="s">
        <v>1427</v>
      </c>
      <c r="C671" s="63"/>
      <c r="D671" s="92" t="s">
        <v>1428</v>
      </c>
      <c r="E671" s="60" t="s">
        <v>4157</v>
      </c>
      <c r="F671" s="64">
        <v>6387000</v>
      </c>
      <c r="G671" s="64">
        <v>6387000</v>
      </c>
    </row>
    <row r="672" spans="1:7">
      <c r="A672" s="61">
        <v>672</v>
      </c>
      <c r="B672" s="62" t="s">
        <v>1429</v>
      </c>
      <c r="C672" s="63"/>
      <c r="D672" s="92" t="s">
        <v>1430</v>
      </c>
      <c r="E672" s="60" t="s">
        <v>4157</v>
      </c>
      <c r="F672" s="64">
        <v>2759000</v>
      </c>
      <c r="G672" s="64">
        <v>2759000</v>
      </c>
    </row>
    <row r="673" spans="1:7">
      <c r="A673" s="61">
        <v>673</v>
      </c>
      <c r="B673" s="62" t="s">
        <v>1431</v>
      </c>
      <c r="C673" s="63"/>
      <c r="D673" s="92" t="s">
        <v>1432</v>
      </c>
      <c r="E673" s="60" t="s">
        <v>4157</v>
      </c>
      <c r="F673" s="64">
        <v>3868000</v>
      </c>
      <c r="G673" s="64">
        <v>3868000</v>
      </c>
    </row>
    <row r="674" spans="1:7">
      <c r="A674" s="61">
        <v>674</v>
      </c>
      <c r="B674" s="62" t="s">
        <v>1433</v>
      </c>
      <c r="C674" s="63"/>
      <c r="D674" s="92" t="s">
        <v>1434</v>
      </c>
      <c r="E674" s="60" t="s">
        <v>4157</v>
      </c>
      <c r="F674" s="64">
        <v>3923000</v>
      </c>
      <c r="G674" s="64">
        <v>3923000</v>
      </c>
    </row>
    <row r="675" spans="1:7">
      <c r="A675" s="61">
        <v>675</v>
      </c>
      <c r="B675" s="62" t="s">
        <v>1435</v>
      </c>
      <c r="C675" s="63"/>
      <c r="D675" s="92" t="s">
        <v>1436</v>
      </c>
      <c r="E675" s="60" t="s">
        <v>4157</v>
      </c>
      <c r="F675" s="64">
        <v>3883000</v>
      </c>
      <c r="G675" s="64">
        <v>3883000</v>
      </c>
    </row>
    <row r="676" spans="1:7">
      <c r="A676" s="61">
        <v>676</v>
      </c>
      <c r="B676" s="62" t="s">
        <v>1437</v>
      </c>
      <c r="C676" s="63"/>
      <c r="D676" s="92" t="s">
        <v>1438</v>
      </c>
      <c r="E676" s="60" t="s">
        <v>4157</v>
      </c>
      <c r="F676" s="64">
        <v>4170000</v>
      </c>
      <c r="G676" s="64">
        <v>4170000</v>
      </c>
    </row>
    <row r="677" spans="1:7">
      <c r="A677" s="61">
        <v>677</v>
      </c>
      <c r="B677" s="62" t="s">
        <v>1439</v>
      </c>
      <c r="C677" s="63"/>
      <c r="D677" s="92" t="s">
        <v>1440</v>
      </c>
      <c r="E677" s="60" t="s">
        <v>4157</v>
      </c>
      <c r="F677" s="64">
        <v>5543000</v>
      </c>
      <c r="G677" s="64">
        <v>5543000</v>
      </c>
    </row>
    <row r="678" spans="1:7">
      <c r="A678" s="61">
        <v>678</v>
      </c>
      <c r="B678" s="62" t="s">
        <v>1441</v>
      </c>
      <c r="C678" s="63"/>
      <c r="D678" s="92" t="s">
        <v>1442</v>
      </c>
      <c r="E678" s="60" t="s">
        <v>4157</v>
      </c>
      <c r="F678" s="64">
        <v>3421000</v>
      </c>
      <c r="G678" s="64">
        <v>3421000</v>
      </c>
    </row>
    <row r="679" spans="1:7">
      <c r="A679" s="61">
        <v>679</v>
      </c>
      <c r="B679" s="62" t="s">
        <v>1443</v>
      </c>
      <c r="C679" s="63"/>
      <c r="D679" s="92" t="s">
        <v>1444</v>
      </c>
      <c r="E679" s="60" t="s">
        <v>4157</v>
      </c>
      <c r="F679" s="64">
        <v>2943000</v>
      </c>
      <c r="G679" s="64">
        <v>2943000</v>
      </c>
    </row>
    <row r="680" spans="1:7" ht="31.5">
      <c r="A680" s="61">
        <v>680</v>
      </c>
      <c r="B680" s="62" t="s">
        <v>1445</v>
      </c>
      <c r="C680" s="63"/>
      <c r="D680" s="92" t="s">
        <v>1446</v>
      </c>
      <c r="E680" s="60" t="s">
        <v>4157</v>
      </c>
      <c r="F680" s="64">
        <v>4336000</v>
      </c>
      <c r="G680" s="64">
        <v>4336000</v>
      </c>
    </row>
    <row r="681" spans="1:7">
      <c r="A681" s="61">
        <v>681</v>
      </c>
      <c r="B681" s="62" t="s">
        <v>1447</v>
      </c>
      <c r="C681" s="63" t="s">
        <v>1448</v>
      </c>
      <c r="D681" s="65" t="s">
        <v>1449</v>
      </c>
      <c r="E681" s="60" t="s">
        <v>4157</v>
      </c>
      <c r="F681" s="64">
        <v>2431000</v>
      </c>
      <c r="G681" s="64">
        <v>2431000</v>
      </c>
    </row>
    <row r="682" spans="1:7">
      <c r="A682" s="61">
        <v>682</v>
      </c>
      <c r="B682" s="62" t="s">
        <v>1450</v>
      </c>
      <c r="C682" s="63" t="s">
        <v>1451</v>
      </c>
      <c r="D682" s="65" t="s">
        <v>1452</v>
      </c>
      <c r="E682" s="60" t="s">
        <v>4157</v>
      </c>
      <c r="F682" s="64">
        <v>3102000</v>
      </c>
      <c r="G682" s="64">
        <v>3102000</v>
      </c>
    </row>
    <row r="683" spans="1:7" ht="31.5">
      <c r="A683" s="61">
        <v>683</v>
      </c>
      <c r="B683" s="62" t="s">
        <v>1453</v>
      </c>
      <c r="C683" s="63"/>
      <c r="D683" s="92" t="s">
        <v>1454</v>
      </c>
      <c r="E683" s="60" t="s">
        <v>4157</v>
      </c>
      <c r="F683" s="64">
        <v>6143000</v>
      </c>
      <c r="G683" s="64">
        <v>6143000</v>
      </c>
    </row>
    <row r="684" spans="1:7">
      <c r="A684" s="61">
        <v>684</v>
      </c>
      <c r="B684" s="62" t="s">
        <v>1455</v>
      </c>
      <c r="C684" s="63"/>
      <c r="D684" s="92" t="s">
        <v>1456</v>
      </c>
      <c r="E684" s="60" t="s">
        <v>4157</v>
      </c>
      <c r="F684" s="64">
        <v>4161000</v>
      </c>
      <c r="G684" s="64">
        <v>4161000</v>
      </c>
    </row>
    <row r="685" spans="1:7" ht="31.5">
      <c r="A685" s="61">
        <v>685</v>
      </c>
      <c r="B685" s="62" t="s">
        <v>1457</v>
      </c>
      <c r="C685" s="63"/>
      <c r="D685" s="92" t="s">
        <v>1458</v>
      </c>
      <c r="E685" s="60" t="s">
        <v>4157</v>
      </c>
      <c r="F685" s="64">
        <v>4465000</v>
      </c>
      <c r="G685" s="64">
        <v>4465000</v>
      </c>
    </row>
    <row r="686" spans="1:7">
      <c r="A686" s="61">
        <v>686</v>
      </c>
      <c r="B686" s="62" t="s">
        <v>1459</v>
      </c>
      <c r="C686" s="63"/>
      <c r="D686" s="92" t="s">
        <v>1460</v>
      </c>
      <c r="E686" s="60" t="s">
        <v>4157</v>
      </c>
      <c r="F686" s="64">
        <v>8176000</v>
      </c>
      <c r="G686" s="64">
        <v>8176000</v>
      </c>
    </row>
    <row r="687" spans="1:7">
      <c r="A687" s="61">
        <v>687</v>
      </c>
      <c r="B687" s="62" t="s">
        <v>1461</v>
      </c>
      <c r="C687" s="63"/>
      <c r="D687" s="92" t="s">
        <v>1462</v>
      </c>
      <c r="E687" s="60" t="s">
        <v>4157</v>
      </c>
      <c r="F687" s="64">
        <v>2882000</v>
      </c>
      <c r="G687" s="64">
        <v>2882000</v>
      </c>
    </row>
    <row r="688" spans="1:7">
      <c r="A688" s="61">
        <v>688</v>
      </c>
      <c r="B688" s="62" t="s">
        <v>1463</v>
      </c>
      <c r="C688" s="63"/>
      <c r="D688" s="92" t="s">
        <v>1464</v>
      </c>
      <c r="E688" s="60" t="s">
        <v>4157</v>
      </c>
      <c r="F688" s="64">
        <v>3839000</v>
      </c>
      <c r="G688" s="64">
        <v>3839000</v>
      </c>
    </row>
    <row r="689" spans="1:7">
      <c r="A689" s="61">
        <v>689</v>
      </c>
      <c r="B689" s="62" t="s">
        <v>1465</v>
      </c>
      <c r="C689" s="63"/>
      <c r="D689" s="92" t="s">
        <v>1466</v>
      </c>
      <c r="E689" s="60" t="s">
        <v>4157</v>
      </c>
      <c r="F689" s="64">
        <v>3455000</v>
      </c>
      <c r="G689" s="64">
        <v>3455000</v>
      </c>
    </row>
    <row r="690" spans="1:7">
      <c r="A690" s="61">
        <v>690</v>
      </c>
      <c r="B690" s="62" t="s">
        <v>1467</v>
      </c>
      <c r="C690" s="63"/>
      <c r="D690" s="92" t="s">
        <v>1468</v>
      </c>
      <c r="E690" s="60" t="s">
        <v>4157</v>
      </c>
      <c r="F690" s="64">
        <v>3665000</v>
      </c>
      <c r="G690" s="64">
        <v>3665000</v>
      </c>
    </row>
    <row r="691" spans="1:7">
      <c r="A691" s="61">
        <v>691</v>
      </c>
      <c r="B691" s="62" t="s">
        <v>1469</v>
      </c>
      <c r="C691" s="63"/>
      <c r="D691" s="92" t="s">
        <v>1470</v>
      </c>
      <c r="E691" s="60" t="s">
        <v>4157</v>
      </c>
      <c r="F691" s="64">
        <v>4034000</v>
      </c>
      <c r="G691" s="64">
        <v>4034000</v>
      </c>
    </row>
    <row r="692" spans="1:7">
      <c r="A692" s="61">
        <v>692</v>
      </c>
      <c r="B692" s="62" t="s">
        <v>1471</v>
      </c>
      <c r="C692" s="63"/>
      <c r="D692" s="92" t="s">
        <v>1472</v>
      </c>
      <c r="E692" s="60" t="s">
        <v>4157</v>
      </c>
      <c r="F692" s="64">
        <v>6402000</v>
      </c>
      <c r="G692" s="64">
        <v>6402000</v>
      </c>
    </row>
    <row r="693" spans="1:7">
      <c r="A693" s="61">
        <v>693</v>
      </c>
      <c r="B693" s="62" t="s">
        <v>1473</v>
      </c>
      <c r="C693" s="63"/>
      <c r="D693" s="92" t="s">
        <v>1474</v>
      </c>
      <c r="E693" s="60" t="s">
        <v>4157</v>
      </c>
      <c r="F693" s="64">
        <v>3044000</v>
      </c>
      <c r="G693" s="64">
        <v>3044000</v>
      </c>
    </row>
    <row r="694" spans="1:7">
      <c r="A694" s="61">
        <v>694</v>
      </c>
      <c r="B694" s="62" t="s">
        <v>1475</v>
      </c>
      <c r="C694" s="63"/>
      <c r="D694" s="92" t="s">
        <v>1476</v>
      </c>
      <c r="E694" s="60" t="s">
        <v>4157</v>
      </c>
      <c r="F694" s="64">
        <v>4908000</v>
      </c>
      <c r="G694" s="64">
        <v>4908000</v>
      </c>
    </row>
    <row r="695" spans="1:7">
      <c r="A695" s="61">
        <v>695</v>
      </c>
      <c r="B695" s="62" t="s">
        <v>1477</v>
      </c>
      <c r="C695" s="63"/>
      <c r="D695" s="92" t="s">
        <v>1478</v>
      </c>
      <c r="E695" s="60" t="s">
        <v>4157</v>
      </c>
      <c r="F695" s="64">
        <v>2881000</v>
      </c>
      <c r="G695" s="64">
        <v>2881000</v>
      </c>
    </row>
    <row r="696" spans="1:7" ht="31.5">
      <c r="A696" s="61">
        <v>696</v>
      </c>
      <c r="B696" s="62" t="s">
        <v>1479</v>
      </c>
      <c r="C696" s="63"/>
      <c r="D696" s="92" t="s">
        <v>1480</v>
      </c>
      <c r="E696" s="60" t="s">
        <v>4157</v>
      </c>
      <c r="F696" s="64">
        <v>4447000</v>
      </c>
      <c r="G696" s="64">
        <v>4447000</v>
      </c>
    </row>
    <row r="697" spans="1:7">
      <c r="A697" s="61">
        <v>697</v>
      </c>
      <c r="B697" s="62" t="s">
        <v>1481</v>
      </c>
      <c r="C697" s="63"/>
      <c r="D697" s="92" t="s">
        <v>1482</v>
      </c>
      <c r="E697" s="60" t="s">
        <v>4157</v>
      </c>
      <c r="F697" s="64">
        <v>6274000</v>
      </c>
      <c r="G697" s="64">
        <v>6274000</v>
      </c>
    </row>
    <row r="698" spans="1:7" ht="31.5">
      <c r="A698" s="61">
        <v>698</v>
      </c>
      <c r="B698" s="62" t="s">
        <v>1483</v>
      </c>
      <c r="C698" s="63"/>
      <c r="D698" s="92" t="s">
        <v>1484</v>
      </c>
      <c r="E698" s="60" t="s">
        <v>4157</v>
      </c>
      <c r="F698" s="64">
        <v>5716000</v>
      </c>
      <c r="G698" s="64">
        <v>5716000</v>
      </c>
    </row>
    <row r="699" spans="1:7">
      <c r="A699" s="61">
        <v>699</v>
      </c>
      <c r="B699" s="62" t="s">
        <v>1485</v>
      </c>
      <c r="C699" s="63"/>
      <c r="D699" s="92" t="s">
        <v>1486</v>
      </c>
      <c r="E699" s="60" t="s">
        <v>4157</v>
      </c>
      <c r="F699" s="64">
        <v>5229000</v>
      </c>
      <c r="G699" s="64">
        <v>5229000</v>
      </c>
    </row>
    <row r="700" spans="1:7">
      <c r="A700" s="61">
        <v>700</v>
      </c>
      <c r="B700" s="62" t="s">
        <v>1487</v>
      </c>
      <c r="C700" s="63"/>
      <c r="D700" s="92" t="s">
        <v>1488</v>
      </c>
      <c r="E700" s="60" t="s">
        <v>4157</v>
      </c>
      <c r="F700" s="64">
        <v>6072000</v>
      </c>
      <c r="G700" s="64">
        <v>6072000</v>
      </c>
    </row>
    <row r="701" spans="1:7">
      <c r="A701" s="61">
        <v>701</v>
      </c>
      <c r="B701" s="62" t="s">
        <v>1489</v>
      </c>
      <c r="C701" s="63"/>
      <c r="D701" s="92" t="s">
        <v>1490</v>
      </c>
      <c r="E701" s="60" t="s">
        <v>4157</v>
      </c>
      <c r="F701" s="64">
        <v>8181000</v>
      </c>
      <c r="G701" s="64">
        <v>8181000</v>
      </c>
    </row>
    <row r="702" spans="1:7" ht="31.5">
      <c r="A702" s="61">
        <v>702</v>
      </c>
      <c r="B702" s="62" t="s">
        <v>1491</v>
      </c>
      <c r="C702" s="63"/>
      <c r="D702" s="92" t="s">
        <v>1492</v>
      </c>
      <c r="E702" s="60" t="s">
        <v>4157</v>
      </c>
      <c r="F702" s="64">
        <v>8320000</v>
      </c>
      <c r="G702" s="64">
        <v>8320000</v>
      </c>
    </row>
    <row r="703" spans="1:7">
      <c r="A703" s="61">
        <v>703</v>
      </c>
      <c r="B703" s="62" t="s">
        <v>1493</v>
      </c>
      <c r="C703" s="63"/>
      <c r="D703" s="92" t="s">
        <v>1494</v>
      </c>
      <c r="E703" s="60" t="s">
        <v>4157</v>
      </c>
      <c r="F703" s="64">
        <v>6181000</v>
      </c>
      <c r="G703" s="64">
        <v>6181000</v>
      </c>
    </row>
    <row r="704" spans="1:7">
      <c r="A704" s="61">
        <v>704</v>
      </c>
      <c r="B704" s="62" t="s">
        <v>1495</v>
      </c>
      <c r="C704" s="63"/>
      <c r="D704" s="92" t="s">
        <v>1496</v>
      </c>
      <c r="E704" s="60" t="s">
        <v>4157</v>
      </c>
      <c r="F704" s="64">
        <v>5247000</v>
      </c>
      <c r="G704" s="64">
        <v>5247000</v>
      </c>
    </row>
    <row r="705" spans="1:7">
      <c r="A705" s="61">
        <v>705</v>
      </c>
      <c r="B705" s="62" t="s">
        <v>1497</v>
      </c>
      <c r="C705" s="63"/>
      <c r="D705" s="92" t="s">
        <v>1498</v>
      </c>
      <c r="E705" s="60" t="s">
        <v>4157</v>
      </c>
      <c r="F705" s="64">
        <v>5690000</v>
      </c>
      <c r="G705" s="64">
        <v>5690000</v>
      </c>
    </row>
    <row r="706" spans="1:7" ht="31.5">
      <c r="A706" s="61">
        <v>706</v>
      </c>
      <c r="B706" s="62" t="s">
        <v>1499</v>
      </c>
      <c r="C706" s="63"/>
      <c r="D706" s="92" t="s">
        <v>1500</v>
      </c>
      <c r="E706" s="60" t="s">
        <v>4157</v>
      </c>
      <c r="F706" s="64">
        <v>5163000</v>
      </c>
      <c r="G706" s="64">
        <v>5163000</v>
      </c>
    </row>
    <row r="707" spans="1:7">
      <c r="A707" s="61">
        <v>707</v>
      </c>
      <c r="B707" s="62" t="s">
        <v>1501</v>
      </c>
      <c r="C707" s="63"/>
      <c r="D707" s="92" t="s">
        <v>1502</v>
      </c>
      <c r="E707" s="60" t="s">
        <v>4157</v>
      </c>
      <c r="F707" s="64">
        <v>5121000</v>
      </c>
      <c r="G707" s="64">
        <v>5121000</v>
      </c>
    </row>
    <row r="708" spans="1:7">
      <c r="A708" s="61">
        <v>708</v>
      </c>
      <c r="B708" s="62" t="s">
        <v>1503</v>
      </c>
      <c r="C708" s="63"/>
      <c r="D708" s="92" t="s">
        <v>1504</v>
      </c>
      <c r="E708" s="60" t="s">
        <v>4157</v>
      </c>
      <c r="F708" s="64">
        <v>9311000</v>
      </c>
      <c r="G708" s="64">
        <v>9311000</v>
      </c>
    </row>
    <row r="709" spans="1:7">
      <c r="A709" s="61">
        <v>709</v>
      </c>
      <c r="B709" s="62" t="s">
        <v>1505</v>
      </c>
      <c r="C709" s="63"/>
      <c r="D709" s="92" t="s">
        <v>1506</v>
      </c>
      <c r="E709" s="60" t="s">
        <v>4157</v>
      </c>
      <c r="F709" s="64">
        <v>5708000</v>
      </c>
      <c r="G709" s="64">
        <v>5708000</v>
      </c>
    </row>
    <row r="710" spans="1:7">
      <c r="A710" s="61">
        <v>710</v>
      </c>
      <c r="B710" s="62" t="s">
        <v>1507</v>
      </c>
      <c r="C710" s="63"/>
      <c r="D710" s="92" t="s">
        <v>1508</v>
      </c>
      <c r="E710" s="60" t="s">
        <v>4157</v>
      </c>
      <c r="F710" s="64">
        <v>4906000</v>
      </c>
      <c r="G710" s="64">
        <v>4906000</v>
      </c>
    </row>
    <row r="711" spans="1:7">
      <c r="A711" s="61">
        <v>711</v>
      </c>
      <c r="B711" s="62" t="s">
        <v>1509</v>
      </c>
      <c r="C711" s="63"/>
      <c r="D711" s="92" t="s">
        <v>1510</v>
      </c>
      <c r="E711" s="60" t="s">
        <v>4157</v>
      </c>
      <c r="F711" s="64">
        <v>6690000</v>
      </c>
      <c r="G711" s="64">
        <v>6690000</v>
      </c>
    </row>
    <row r="712" spans="1:7" ht="31.5">
      <c r="A712" s="61">
        <v>712</v>
      </c>
      <c r="B712" s="62" t="s">
        <v>1511</v>
      </c>
      <c r="C712" s="63"/>
      <c r="D712" s="92" t="s">
        <v>1512</v>
      </c>
      <c r="E712" s="60" t="s">
        <v>4157</v>
      </c>
      <c r="F712" s="64">
        <v>6832000</v>
      </c>
      <c r="G712" s="64">
        <v>6832000</v>
      </c>
    </row>
    <row r="713" spans="1:7">
      <c r="A713" s="61">
        <v>713</v>
      </c>
      <c r="B713" s="62" t="s">
        <v>1513</v>
      </c>
      <c r="C713" s="63"/>
      <c r="D713" s="92" t="s">
        <v>1514</v>
      </c>
      <c r="E713" s="60" t="s">
        <v>4157</v>
      </c>
      <c r="F713" s="64">
        <v>4217000</v>
      </c>
      <c r="G713" s="64">
        <v>4217000</v>
      </c>
    </row>
    <row r="714" spans="1:7">
      <c r="A714" s="61">
        <v>714</v>
      </c>
      <c r="B714" s="62" t="s">
        <v>1515</v>
      </c>
      <c r="C714" s="63"/>
      <c r="D714" s="92" t="s">
        <v>1516</v>
      </c>
      <c r="E714" s="60" t="s">
        <v>4157</v>
      </c>
      <c r="F714" s="64">
        <v>6218000</v>
      </c>
      <c r="G714" s="64">
        <v>6218000</v>
      </c>
    </row>
    <row r="715" spans="1:7">
      <c r="A715" s="61">
        <v>715</v>
      </c>
      <c r="B715" s="62" t="s">
        <v>1517</v>
      </c>
      <c r="C715" s="63"/>
      <c r="D715" s="92" t="s">
        <v>1518</v>
      </c>
      <c r="E715" s="60" t="s">
        <v>4157</v>
      </c>
      <c r="F715" s="64">
        <v>3836000</v>
      </c>
      <c r="G715" s="64">
        <v>3836000</v>
      </c>
    </row>
    <row r="716" spans="1:7">
      <c r="A716" s="61">
        <v>716</v>
      </c>
      <c r="B716" s="62" t="s">
        <v>1519</v>
      </c>
      <c r="C716" s="63"/>
      <c r="D716" s="92" t="s">
        <v>1520</v>
      </c>
      <c r="E716" s="60" t="s">
        <v>4157</v>
      </c>
      <c r="F716" s="64">
        <v>4902000</v>
      </c>
      <c r="G716" s="64">
        <v>4902000</v>
      </c>
    </row>
    <row r="717" spans="1:7">
      <c r="A717" s="61">
        <v>717</v>
      </c>
      <c r="B717" s="62" t="s">
        <v>1521</v>
      </c>
      <c r="C717" s="63"/>
      <c r="D717" s="92" t="s">
        <v>1522</v>
      </c>
      <c r="E717" s="60" t="s">
        <v>4157</v>
      </c>
      <c r="F717" s="64">
        <v>4967000</v>
      </c>
      <c r="G717" s="64">
        <v>4967000</v>
      </c>
    </row>
    <row r="718" spans="1:7">
      <c r="A718" s="61">
        <v>718</v>
      </c>
      <c r="B718" s="62" t="s">
        <v>1523</v>
      </c>
      <c r="C718" s="63"/>
      <c r="D718" s="92" t="s">
        <v>1524</v>
      </c>
      <c r="E718" s="60" t="s">
        <v>4157</v>
      </c>
      <c r="F718" s="64">
        <v>3435000</v>
      </c>
      <c r="G718" s="64">
        <v>3435000</v>
      </c>
    </row>
    <row r="719" spans="1:7">
      <c r="A719" s="61">
        <v>719</v>
      </c>
      <c r="B719" s="62" t="s">
        <v>1525</v>
      </c>
      <c r="C719" s="63"/>
      <c r="D719" s="92" t="s">
        <v>1526</v>
      </c>
      <c r="E719" s="60" t="s">
        <v>4157</v>
      </c>
      <c r="F719" s="64">
        <v>4279000</v>
      </c>
      <c r="G719" s="64">
        <v>4279000</v>
      </c>
    </row>
    <row r="720" spans="1:7">
      <c r="A720" s="61">
        <v>720</v>
      </c>
      <c r="B720" s="62" t="s">
        <v>1527</v>
      </c>
      <c r="C720" s="63"/>
      <c r="D720" s="92" t="s">
        <v>1528</v>
      </c>
      <c r="E720" s="60" t="s">
        <v>4157</v>
      </c>
      <c r="F720" s="64">
        <v>2958000</v>
      </c>
      <c r="G720" s="64">
        <v>2958000</v>
      </c>
    </row>
    <row r="721" spans="1:8">
      <c r="A721" s="61">
        <v>721</v>
      </c>
      <c r="B721" s="62" t="s">
        <v>1529</v>
      </c>
      <c r="C721" s="63"/>
      <c r="D721" s="92" t="s">
        <v>1530</v>
      </c>
      <c r="E721" s="60" t="s">
        <v>4157</v>
      </c>
      <c r="F721" s="64">
        <v>6448000</v>
      </c>
      <c r="G721" s="64">
        <v>6448000</v>
      </c>
    </row>
    <row r="722" spans="1:8">
      <c r="A722" s="61">
        <v>722</v>
      </c>
      <c r="B722" s="62" t="s">
        <v>1531</v>
      </c>
      <c r="C722" s="63"/>
      <c r="D722" s="92" t="s">
        <v>1532</v>
      </c>
      <c r="E722" s="60" t="s">
        <v>4157</v>
      </c>
      <c r="F722" s="64">
        <v>393000</v>
      </c>
      <c r="G722" s="64">
        <v>393000</v>
      </c>
    </row>
    <row r="723" spans="1:8">
      <c r="A723" s="61">
        <v>723</v>
      </c>
      <c r="B723" s="62" t="s">
        <v>1533</v>
      </c>
      <c r="C723" s="63"/>
      <c r="D723" s="93" t="s">
        <v>1534</v>
      </c>
      <c r="E723" s="60" t="s">
        <v>4157</v>
      </c>
      <c r="F723" s="64">
        <v>1161000</v>
      </c>
      <c r="G723" s="64">
        <v>1161000</v>
      </c>
    </row>
    <row r="724" spans="1:8">
      <c r="A724" s="61">
        <v>724</v>
      </c>
      <c r="B724" s="62" t="s">
        <v>1535</v>
      </c>
      <c r="C724" s="63"/>
      <c r="D724" s="92" t="s">
        <v>1536</v>
      </c>
      <c r="E724" s="60" t="s">
        <v>4157</v>
      </c>
      <c r="F724" s="64">
        <v>2265000</v>
      </c>
      <c r="G724" s="64">
        <v>2265000</v>
      </c>
    </row>
    <row r="725" spans="1:8">
      <c r="A725" s="61">
        <v>725</v>
      </c>
      <c r="B725" s="62" t="s">
        <v>1537</v>
      </c>
      <c r="C725" s="63" t="s">
        <v>1538</v>
      </c>
      <c r="D725" s="65" t="s">
        <v>1539</v>
      </c>
      <c r="E725" s="60" t="s">
        <v>4157</v>
      </c>
      <c r="F725" s="64">
        <v>63900</v>
      </c>
      <c r="G725" s="64">
        <v>63900</v>
      </c>
    </row>
    <row r="726" spans="1:8">
      <c r="A726" s="61">
        <v>726</v>
      </c>
      <c r="B726" s="62" t="s">
        <v>1540</v>
      </c>
      <c r="C726" s="63" t="s">
        <v>1541</v>
      </c>
      <c r="D726" s="65" t="s">
        <v>1542</v>
      </c>
      <c r="E726" s="60" t="s">
        <v>4157</v>
      </c>
      <c r="F726" s="64">
        <v>50900</v>
      </c>
      <c r="G726" s="64">
        <v>50900</v>
      </c>
    </row>
    <row r="727" spans="1:8">
      <c r="A727" s="61">
        <v>727</v>
      </c>
      <c r="B727" s="62" t="s">
        <v>1543</v>
      </c>
      <c r="C727" s="63"/>
      <c r="D727" s="92" t="s">
        <v>1544</v>
      </c>
      <c r="E727" s="60" t="s">
        <v>4157</v>
      </c>
      <c r="F727" s="64">
        <v>1171000</v>
      </c>
      <c r="G727" s="64">
        <v>1171000</v>
      </c>
    </row>
    <row r="728" spans="1:8">
      <c r="A728" s="61">
        <v>728</v>
      </c>
      <c r="B728" s="62" t="s">
        <v>1545</v>
      </c>
      <c r="C728" s="63"/>
      <c r="D728" s="92" t="s">
        <v>1546</v>
      </c>
      <c r="E728" s="60" t="s">
        <v>4157</v>
      </c>
      <c r="F728" s="64">
        <v>265000</v>
      </c>
      <c r="G728" s="64">
        <v>265000</v>
      </c>
    </row>
    <row r="729" spans="1:8">
      <c r="A729" s="61">
        <v>729</v>
      </c>
      <c r="B729" s="62" t="s">
        <v>1547</v>
      </c>
      <c r="C729" s="63"/>
      <c r="D729" s="92" t="s">
        <v>1548</v>
      </c>
      <c r="E729" s="60" t="s">
        <v>4157</v>
      </c>
      <c r="F729" s="64">
        <v>249000</v>
      </c>
      <c r="G729" s="64">
        <v>249000</v>
      </c>
    </row>
    <row r="730" spans="1:8">
      <c r="A730" s="61">
        <v>730</v>
      </c>
      <c r="B730" s="62" t="s">
        <v>1549</v>
      </c>
      <c r="C730" s="63"/>
      <c r="D730" s="92" t="s">
        <v>1550</v>
      </c>
      <c r="E730" s="60" t="s">
        <v>4157</v>
      </c>
      <c r="F730" s="64">
        <v>7253000</v>
      </c>
      <c r="G730" s="64">
        <v>7253000</v>
      </c>
    </row>
    <row r="731" spans="1:8">
      <c r="A731" s="61">
        <v>731</v>
      </c>
      <c r="B731" s="62" t="s">
        <v>1551</v>
      </c>
      <c r="C731" s="63" t="s">
        <v>1552</v>
      </c>
      <c r="D731" s="65" t="s">
        <v>1553</v>
      </c>
      <c r="E731" s="60" t="s">
        <v>4157</v>
      </c>
      <c r="F731" s="64">
        <v>406000</v>
      </c>
      <c r="G731" s="64">
        <v>406000</v>
      </c>
    </row>
    <row r="732" spans="1:8">
      <c r="A732" s="61"/>
      <c r="B732" s="61"/>
      <c r="C732" s="63"/>
      <c r="D732" s="94" t="s">
        <v>762</v>
      </c>
      <c r="E732" s="60"/>
      <c r="F732" s="64">
        <v>0</v>
      </c>
      <c r="G732" s="64"/>
    </row>
    <row r="733" spans="1:8">
      <c r="A733" s="61">
        <v>732</v>
      </c>
      <c r="B733" s="62" t="s">
        <v>1554</v>
      </c>
      <c r="C733" s="63"/>
      <c r="D733" s="65" t="s">
        <v>764</v>
      </c>
      <c r="E733" s="60" t="s">
        <v>4157</v>
      </c>
      <c r="F733" s="64">
        <v>4068000</v>
      </c>
      <c r="G733" s="64">
        <v>4068000</v>
      </c>
      <c r="H733" s="6" t="s">
        <v>1555</v>
      </c>
    </row>
    <row r="734" spans="1:8">
      <c r="A734" s="61">
        <v>733</v>
      </c>
      <c r="B734" s="62" t="s">
        <v>1556</v>
      </c>
      <c r="C734" s="63"/>
      <c r="D734" s="65" t="s">
        <v>767</v>
      </c>
      <c r="E734" s="60" t="s">
        <v>4157</v>
      </c>
      <c r="F734" s="64">
        <v>2502000</v>
      </c>
      <c r="G734" s="64">
        <v>2502000</v>
      </c>
      <c r="H734" s="6" t="s">
        <v>1555</v>
      </c>
    </row>
    <row r="735" spans="1:8">
      <c r="A735" s="61">
        <v>734</v>
      </c>
      <c r="B735" s="62" t="s">
        <v>1557</v>
      </c>
      <c r="C735" s="63"/>
      <c r="D735" s="65" t="s">
        <v>769</v>
      </c>
      <c r="E735" s="60" t="s">
        <v>4157</v>
      </c>
      <c r="F735" s="64">
        <v>1581000</v>
      </c>
      <c r="G735" s="64">
        <v>1581000</v>
      </c>
      <c r="H735" s="6" t="s">
        <v>1555</v>
      </c>
    </row>
    <row r="736" spans="1:8">
      <c r="A736" s="61">
        <v>735</v>
      </c>
      <c r="B736" s="62" t="s">
        <v>1558</v>
      </c>
      <c r="C736" s="63"/>
      <c r="D736" s="65" t="s">
        <v>814</v>
      </c>
      <c r="E736" s="60" t="s">
        <v>4157</v>
      </c>
      <c r="F736" s="64">
        <v>1194000</v>
      </c>
      <c r="G736" s="64">
        <v>1194000</v>
      </c>
      <c r="H736" s="6" t="s">
        <v>1555</v>
      </c>
    </row>
    <row r="737" spans="1:8">
      <c r="A737" s="61">
        <v>736</v>
      </c>
      <c r="B737" s="62" t="s">
        <v>1559</v>
      </c>
      <c r="C737" s="63"/>
      <c r="D737" s="65" t="s">
        <v>771</v>
      </c>
      <c r="E737" s="60" t="s">
        <v>4157</v>
      </c>
      <c r="F737" s="64">
        <v>915000</v>
      </c>
      <c r="G737" s="64">
        <v>915000</v>
      </c>
      <c r="H737" s="6" t="s">
        <v>1555</v>
      </c>
    </row>
    <row r="738" spans="1:8">
      <c r="A738" s="61">
        <v>737</v>
      </c>
      <c r="B738" s="62" t="s">
        <v>1560</v>
      </c>
      <c r="C738" s="63"/>
      <c r="D738" s="65" t="s">
        <v>745</v>
      </c>
      <c r="E738" s="60" t="s">
        <v>4157</v>
      </c>
      <c r="F738" s="64">
        <v>628000</v>
      </c>
      <c r="G738" s="64">
        <v>628000</v>
      </c>
      <c r="H738" s="6" t="s">
        <v>1555</v>
      </c>
    </row>
    <row r="739" spans="1:8">
      <c r="A739" s="61">
        <v>738</v>
      </c>
      <c r="B739" s="62" t="s">
        <v>1561</v>
      </c>
      <c r="C739" s="63"/>
      <c r="D739" s="65" t="s">
        <v>748</v>
      </c>
      <c r="E739" s="60" t="s">
        <v>4157</v>
      </c>
      <c r="F739" s="64">
        <v>439000</v>
      </c>
      <c r="G739" s="64">
        <v>439000</v>
      </c>
      <c r="H739" s="6" t="s">
        <v>1555</v>
      </c>
    </row>
    <row r="740" spans="1:8">
      <c r="A740" s="61">
        <v>739</v>
      </c>
      <c r="B740" s="62" t="s">
        <v>1562</v>
      </c>
      <c r="C740" s="63"/>
      <c r="D740" s="65" t="s">
        <v>750</v>
      </c>
      <c r="E740" s="60" t="s">
        <v>4157</v>
      </c>
      <c r="F740" s="64">
        <v>202000</v>
      </c>
      <c r="G740" s="64">
        <v>202000</v>
      </c>
      <c r="H740" s="6" t="s">
        <v>1555</v>
      </c>
    </row>
    <row r="741" spans="1:8">
      <c r="A741" s="55" t="s">
        <v>1563</v>
      </c>
      <c r="B741" s="56" t="s">
        <v>1563</v>
      </c>
      <c r="C741" s="63"/>
      <c r="D741" s="58" t="s">
        <v>1564</v>
      </c>
      <c r="E741" s="60"/>
      <c r="F741" s="64">
        <v>0</v>
      </c>
      <c r="G741" s="64"/>
    </row>
    <row r="742" spans="1:8">
      <c r="A742" s="61">
        <v>740</v>
      </c>
      <c r="B742" s="62" t="s">
        <v>1565</v>
      </c>
      <c r="C742" s="63"/>
      <c r="D742" s="65" t="s">
        <v>1566</v>
      </c>
      <c r="E742" s="60" t="s">
        <v>4157</v>
      </c>
      <c r="F742" s="64">
        <v>38300</v>
      </c>
      <c r="G742" s="64">
        <v>38300</v>
      </c>
    </row>
    <row r="743" spans="1:8">
      <c r="A743" s="61">
        <v>741</v>
      </c>
      <c r="B743" s="62" t="s">
        <v>1567</v>
      </c>
      <c r="C743" s="63" t="s">
        <v>1568</v>
      </c>
      <c r="D743" s="65" t="s">
        <v>1569</v>
      </c>
      <c r="E743" s="60" t="s">
        <v>4157</v>
      </c>
      <c r="F743" s="64">
        <v>1260000</v>
      </c>
      <c r="G743" s="64">
        <v>1260000</v>
      </c>
    </row>
    <row r="744" spans="1:8">
      <c r="A744" s="61">
        <v>742</v>
      </c>
      <c r="B744" s="62" t="s">
        <v>1570</v>
      </c>
      <c r="C744" s="63" t="s">
        <v>1571</v>
      </c>
      <c r="D744" s="65" t="s">
        <v>1572</v>
      </c>
      <c r="E744" s="60" t="s">
        <v>4157</v>
      </c>
      <c r="F744" s="64">
        <v>872000</v>
      </c>
      <c r="G744" s="64">
        <v>872000</v>
      </c>
    </row>
    <row r="745" spans="1:8">
      <c r="A745" s="61">
        <v>743</v>
      </c>
      <c r="B745" s="62" t="s">
        <v>1573</v>
      </c>
      <c r="C745" s="63" t="s">
        <v>1574</v>
      </c>
      <c r="D745" s="65" t="s">
        <v>1575</v>
      </c>
      <c r="E745" s="60" t="s">
        <v>4157</v>
      </c>
      <c r="F745" s="64">
        <v>1266000</v>
      </c>
      <c r="G745" s="64">
        <v>1266000</v>
      </c>
    </row>
    <row r="746" spans="1:8">
      <c r="A746" s="61">
        <v>744</v>
      </c>
      <c r="B746" s="62" t="s">
        <v>1576</v>
      </c>
      <c r="C746" s="63" t="s">
        <v>1577</v>
      </c>
      <c r="D746" s="65" t="s">
        <v>1578</v>
      </c>
      <c r="E746" s="60" t="s">
        <v>4157</v>
      </c>
      <c r="F746" s="64">
        <v>1030000</v>
      </c>
      <c r="G746" s="64">
        <v>1030000</v>
      </c>
    </row>
    <row r="747" spans="1:8">
      <c r="A747" s="61">
        <v>745</v>
      </c>
      <c r="B747" s="62" t="s">
        <v>1579</v>
      </c>
      <c r="C747" s="63" t="s">
        <v>1580</v>
      </c>
      <c r="D747" s="65" t="s">
        <v>1581</v>
      </c>
      <c r="E747" s="60" t="s">
        <v>4157</v>
      </c>
      <c r="F747" s="64">
        <v>323000</v>
      </c>
      <c r="G747" s="64">
        <v>323000</v>
      </c>
    </row>
    <row r="748" spans="1:8">
      <c r="A748" s="61">
        <v>746</v>
      </c>
      <c r="B748" s="62" t="s">
        <v>1582</v>
      </c>
      <c r="C748" s="63" t="s">
        <v>1583</v>
      </c>
      <c r="D748" s="65" t="s">
        <v>1584</v>
      </c>
      <c r="E748" s="60" t="s">
        <v>4157</v>
      </c>
      <c r="F748" s="64">
        <v>1190000</v>
      </c>
      <c r="G748" s="64">
        <v>1190000</v>
      </c>
    </row>
    <row r="749" spans="1:8">
      <c r="A749" s="61">
        <v>747</v>
      </c>
      <c r="B749" s="62" t="s">
        <v>1585</v>
      </c>
      <c r="C749" s="63" t="s">
        <v>1586</v>
      </c>
      <c r="D749" s="65" t="s">
        <v>1587</v>
      </c>
      <c r="E749" s="60" t="s">
        <v>4157</v>
      </c>
      <c r="F749" s="64">
        <v>760000</v>
      </c>
      <c r="G749" s="64">
        <v>760000</v>
      </c>
    </row>
    <row r="750" spans="1:8">
      <c r="A750" s="61">
        <v>748</v>
      </c>
      <c r="B750" s="62" t="s">
        <v>1588</v>
      </c>
      <c r="C750" s="63" t="s">
        <v>1589</v>
      </c>
      <c r="D750" s="65" t="s">
        <v>1590</v>
      </c>
      <c r="E750" s="60" t="s">
        <v>4157</v>
      </c>
      <c r="F750" s="64">
        <v>81000</v>
      </c>
      <c r="G750" s="64">
        <v>81000</v>
      </c>
    </row>
    <row r="751" spans="1:8">
      <c r="A751" s="61">
        <v>749</v>
      </c>
      <c r="B751" s="62" t="s">
        <v>1591</v>
      </c>
      <c r="C751" s="63" t="s">
        <v>1592</v>
      </c>
      <c r="D751" s="65" t="s">
        <v>1593</v>
      </c>
      <c r="E751" s="60" t="s">
        <v>4157</v>
      </c>
      <c r="F751" s="64">
        <v>473000</v>
      </c>
      <c r="G751" s="64">
        <v>473000</v>
      </c>
    </row>
    <row r="752" spans="1:8">
      <c r="A752" s="61">
        <v>750</v>
      </c>
      <c r="B752" s="62" t="s">
        <v>1594</v>
      </c>
      <c r="C752" s="63" t="s">
        <v>1595</v>
      </c>
      <c r="D752" s="65" t="s">
        <v>1596</v>
      </c>
      <c r="E752" s="60" t="s">
        <v>4157</v>
      </c>
      <c r="F752" s="64">
        <v>1160000</v>
      </c>
      <c r="G752" s="64">
        <v>1160000</v>
      </c>
    </row>
    <row r="753" spans="1:7">
      <c r="A753" s="61">
        <v>751</v>
      </c>
      <c r="B753" s="62" t="s">
        <v>1597</v>
      </c>
      <c r="C753" s="63" t="s">
        <v>1598</v>
      </c>
      <c r="D753" s="65" t="s">
        <v>1599</v>
      </c>
      <c r="E753" s="60" t="s">
        <v>4157</v>
      </c>
      <c r="F753" s="64">
        <v>30900</v>
      </c>
      <c r="G753" s="64">
        <v>30900</v>
      </c>
    </row>
    <row r="754" spans="1:7">
      <c r="A754" s="61">
        <v>752</v>
      </c>
      <c r="B754" s="70" t="s">
        <v>1600</v>
      </c>
      <c r="C754" s="71"/>
      <c r="D754" s="95" t="s">
        <v>1601</v>
      </c>
      <c r="E754" s="60" t="s">
        <v>4157</v>
      </c>
      <c r="F754" s="64">
        <v>280000</v>
      </c>
      <c r="G754" s="64">
        <v>280000</v>
      </c>
    </row>
    <row r="755" spans="1:7">
      <c r="A755" s="61">
        <v>753</v>
      </c>
      <c r="B755" s="62" t="s">
        <v>1602</v>
      </c>
      <c r="C755" s="63" t="s">
        <v>1603</v>
      </c>
      <c r="D755" s="65" t="s">
        <v>1604</v>
      </c>
      <c r="E755" s="60" t="s">
        <v>4157</v>
      </c>
      <c r="F755" s="64">
        <v>40300</v>
      </c>
      <c r="G755" s="64">
        <v>40300</v>
      </c>
    </row>
    <row r="756" spans="1:7">
      <c r="A756" s="61">
        <v>754</v>
      </c>
      <c r="B756" s="62" t="s">
        <v>1605</v>
      </c>
      <c r="C756" s="71"/>
      <c r="D756" s="95" t="s">
        <v>1606</v>
      </c>
      <c r="E756" s="60" t="s">
        <v>4157</v>
      </c>
      <c r="F756" s="64">
        <v>406000</v>
      </c>
      <c r="G756" s="64">
        <v>406000</v>
      </c>
    </row>
    <row r="757" spans="1:7">
      <c r="A757" s="61">
        <v>755</v>
      </c>
      <c r="B757" s="62" t="s">
        <v>1607</v>
      </c>
      <c r="C757" s="63" t="s">
        <v>1608</v>
      </c>
      <c r="D757" s="65" t="s">
        <v>1609</v>
      </c>
      <c r="E757" s="60" t="s">
        <v>4157</v>
      </c>
      <c r="F757" s="64">
        <v>23000</v>
      </c>
      <c r="G757" s="64">
        <v>23000</v>
      </c>
    </row>
    <row r="758" spans="1:7">
      <c r="A758" s="61">
        <v>756</v>
      </c>
      <c r="B758" s="62" t="s">
        <v>1610</v>
      </c>
      <c r="C758" s="63" t="s">
        <v>1611</v>
      </c>
      <c r="D758" s="65" t="s">
        <v>1612</v>
      </c>
      <c r="E758" s="60" t="s">
        <v>4157</v>
      </c>
      <c r="F758" s="64">
        <v>506000</v>
      </c>
      <c r="G758" s="64">
        <v>506000</v>
      </c>
    </row>
    <row r="759" spans="1:7">
      <c r="A759" s="61">
        <v>757</v>
      </c>
      <c r="B759" s="62" t="s">
        <v>1613</v>
      </c>
      <c r="C759" s="63" t="s">
        <v>1614</v>
      </c>
      <c r="D759" s="65" t="s">
        <v>1615</v>
      </c>
      <c r="E759" s="60" t="s">
        <v>4157</v>
      </c>
      <c r="F759" s="64">
        <v>100000</v>
      </c>
      <c r="G759" s="64">
        <v>100000</v>
      </c>
    </row>
    <row r="760" spans="1:7">
      <c r="A760" s="61">
        <v>758</v>
      </c>
      <c r="B760" s="62" t="s">
        <v>1616</v>
      </c>
      <c r="C760" s="71"/>
      <c r="D760" s="95" t="s">
        <v>1617</v>
      </c>
      <c r="E760" s="60" t="s">
        <v>4157</v>
      </c>
      <c r="F760" s="64">
        <v>36100</v>
      </c>
      <c r="G760" s="64">
        <v>36100</v>
      </c>
    </row>
    <row r="761" spans="1:7" ht="31.5">
      <c r="A761" s="61">
        <v>759</v>
      </c>
      <c r="B761" s="70" t="s">
        <v>1618</v>
      </c>
      <c r="C761" s="80"/>
      <c r="D761" s="95" t="s">
        <v>1619</v>
      </c>
      <c r="E761" s="60" t="s">
        <v>4157</v>
      </c>
      <c r="F761" s="64">
        <v>417000</v>
      </c>
      <c r="G761" s="64">
        <v>417000</v>
      </c>
    </row>
    <row r="762" spans="1:7">
      <c r="A762" s="61">
        <v>760</v>
      </c>
      <c r="B762" s="70" t="s">
        <v>1620</v>
      </c>
      <c r="C762" s="71"/>
      <c r="D762" s="95" t="s">
        <v>1621</v>
      </c>
      <c r="E762" s="60" t="s">
        <v>4157</v>
      </c>
      <c r="F762" s="64">
        <v>138000</v>
      </c>
      <c r="G762" s="64">
        <v>138000</v>
      </c>
    </row>
    <row r="763" spans="1:7" ht="31.5">
      <c r="A763" s="61">
        <v>761</v>
      </c>
      <c r="B763" s="70" t="s">
        <v>1622</v>
      </c>
      <c r="C763" s="71"/>
      <c r="D763" s="95" t="s">
        <v>1623</v>
      </c>
      <c r="E763" s="60" t="s">
        <v>4157</v>
      </c>
      <c r="F763" s="64">
        <v>68600</v>
      </c>
      <c r="G763" s="64">
        <v>68600</v>
      </c>
    </row>
    <row r="764" spans="1:7">
      <c r="A764" s="61">
        <v>762</v>
      </c>
      <c r="B764" s="70" t="s">
        <v>1624</v>
      </c>
      <c r="C764" s="71"/>
      <c r="D764" s="95" t="s">
        <v>1625</v>
      </c>
      <c r="E764" s="60" t="s">
        <v>4157</v>
      </c>
      <c r="F764" s="64">
        <v>59600</v>
      </c>
      <c r="G764" s="64">
        <v>59600</v>
      </c>
    </row>
    <row r="765" spans="1:7">
      <c r="A765" s="61">
        <v>763</v>
      </c>
      <c r="B765" s="70" t="s">
        <v>1626</v>
      </c>
      <c r="C765" s="63" t="s">
        <v>1627</v>
      </c>
      <c r="D765" s="65" t="s">
        <v>1628</v>
      </c>
      <c r="E765" s="60" t="s">
        <v>4157</v>
      </c>
      <c r="F765" s="64">
        <v>38300</v>
      </c>
      <c r="G765" s="64">
        <v>38300</v>
      </c>
    </row>
    <row r="766" spans="1:7">
      <c r="A766" s="61">
        <v>764</v>
      </c>
      <c r="B766" s="70" t="s">
        <v>1629</v>
      </c>
      <c r="C766" s="63" t="s">
        <v>1630</v>
      </c>
      <c r="D766" s="65" t="s">
        <v>1631</v>
      </c>
      <c r="E766" s="60" t="s">
        <v>4157</v>
      </c>
      <c r="F766" s="64">
        <v>10900</v>
      </c>
      <c r="G766" s="64">
        <v>10900</v>
      </c>
    </row>
    <row r="767" spans="1:7">
      <c r="A767" s="61">
        <v>765</v>
      </c>
      <c r="B767" s="70" t="s">
        <v>1632</v>
      </c>
      <c r="C767" s="63" t="s">
        <v>1633</v>
      </c>
      <c r="D767" s="65" t="s">
        <v>1634</v>
      </c>
      <c r="E767" s="60" t="s">
        <v>4157</v>
      </c>
      <c r="F767" s="64">
        <v>28000</v>
      </c>
      <c r="G767" s="64">
        <v>28000</v>
      </c>
    </row>
    <row r="768" spans="1:7">
      <c r="A768" s="61">
        <v>766</v>
      </c>
      <c r="B768" s="70" t="s">
        <v>1635</v>
      </c>
      <c r="C768" s="63" t="s">
        <v>1636</v>
      </c>
      <c r="D768" s="65" t="s">
        <v>1637</v>
      </c>
      <c r="E768" s="60" t="s">
        <v>4157</v>
      </c>
      <c r="F768" s="64">
        <v>79900</v>
      </c>
      <c r="G768" s="64">
        <v>79900</v>
      </c>
    </row>
    <row r="769" spans="1:7">
      <c r="A769" s="61">
        <v>767</v>
      </c>
      <c r="B769" s="62" t="s">
        <v>1638</v>
      </c>
      <c r="C769" s="63" t="s">
        <v>1639</v>
      </c>
      <c r="D769" s="65" t="s">
        <v>1640</v>
      </c>
      <c r="E769" s="60" t="s">
        <v>4157</v>
      </c>
      <c r="F769" s="64">
        <v>29600</v>
      </c>
      <c r="G769" s="64">
        <v>29600</v>
      </c>
    </row>
    <row r="770" spans="1:7">
      <c r="A770" s="61">
        <v>768</v>
      </c>
      <c r="B770" s="62" t="s">
        <v>1641</v>
      </c>
      <c r="C770" s="63" t="s">
        <v>1642</v>
      </c>
      <c r="D770" s="65" t="s">
        <v>1643</v>
      </c>
      <c r="E770" s="60" t="s">
        <v>4157</v>
      </c>
      <c r="F770" s="64">
        <v>62900</v>
      </c>
      <c r="G770" s="64">
        <v>62900</v>
      </c>
    </row>
    <row r="771" spans="1:7">
      <c r="A771" s="61">
        <v>769</v>
      </c>
      <c r="B771" s="62" t="s">
        <v>1644</v>
      </c>
      <c r="C771" s="63" t="s">
        <v>1645</v>
      </c>
      <c r="D771" s="65" t="s">
        <v>1646</v>
      </c>
      <c r="E771" s="60" t="s">
        <v>4157</v>
      </c>
      <c r="F771" s="64">
        <v>50000</v>
      </c>
      <c r="G771" s="64">
        <v>50000</v>
      </c>
    </row>
    <row r="772" spans="1:7">
      <c r="A772" s="61">
        <v>770</v>
      </c>
      <c r="B772" s="62" t="s">
        <v>1647</v>
      </c>
      <c r="C772" s="63" t="s">
        <v>1648</v>
      </c>
      <c r="D772" s="65" t="s">
        <v>1649</v>
      </c>
      <c r="E772" s="60" t="s">
        <v>4157</v>
      </c>
      <c r="F772" s="64">
        <v>3416000</v>
      </c>
      <c r="G772" s="64">
        <v>3416000</v>
      </c>
    </row>
    <row r="773" spans="1:7" ht="31.5">
      <c r="A773" s="61">
        <v>771</v>
      </c>
      <c r="B773" s="62" t="s">
        <v>1650</v>
      </c>
      <c r="C773" s="63" t="s">
        <v>1651</v>
      </c>
      <c r="D773" s="65" t="s">
        <v>1652</v>
      </c>
      <c r="E773" s="60" t="s">
        <v>4157</v>
      </c>
      <c r="F773" s="64">
        <v>1315000</v>
      </c>
      <c r="G773" s="64">
        <v>1315000</v>
      </c>
    </row>
    <row r="774" spans="1:7">
      <c r="A774" s="61">
        <v>772</v>
      </c>
      <c r="B774" s="62" t="s">
        <v>1653</v>
      </c>
      <c r="C774" s="63" t="s">
        <v>1654</v>
      </c>
      <c r="D774" s="65" t="s">
        <v>1655</v>
      </c>
      <c r="E774" s="60" t="s">
        <v>4157</v>
      </c>
      <c r="F774" s="64">
        <v>1072000</v>
      </c>
      <c r="G774" s="64">
        <v>1072000</v>
      </c>
    </row>
    <row r="775" spans="1:7">
      <c r="A775" s="61">
        <v>773</v>
      </c>
      <c r="B775" s="62" t="s">
        <v>1656</v>
      </c>
      <c r="C775" s="63" t="s">
        <v>1657</v>
      </c>
      <c r="D775" s="65" t="s">
        <v>1658</v>
      </c>
      <c r="E775" s="60" t="s">
        <v>4157</v>
      </c>
      <c r="F775" s="64">
        <v>802000</v>
      </c>
      <c r="G775" s="64">
        <v>802000</v>
      </c>
    </row>
    <row r="776" spans="1:7">
      <c r="A776" s="61">
        <v>774</v>
      </c>
      <c r="B776" s="62" t="s">
        <v>1659</v>
      </c>
      <c r="C776" s="63" t="s">
        <v>1660</v>
      </c>
      <c r="D776" s="65" t="s">
        <v>1661</v>
      </c>
      <c r="E776" s="60" t="s">
        <v>4157</v>
      </c>
      <c r="F776" s="64">
        <v>419000</v>
      </c>
      <c r="G776" s="64">
        <v>419000</v>
      </c>
    </row>
    <row r="777" spans="1:7">
      <c r="A777" s="61">
        <v>775</v>
      </c>
      <c r="B777" s="62" t="s">
        <v>1662</v>
      </c>
      <c r="C777" s="63" t="s">
        <v>1663</v>
      </c>
      <c r="D777" s="65" t="s">
        <v>1664</v>
      </c>
      <c r="E777" s="60" t="s">
        <v>4157</v>
      </c>
      <c r="F777" s="64">
        <v>827000</v>
      </c>
      <c r="G777" s="64">
        <v>827000</v>
      </c>
    </row>
    <row r="778" spans="1:7">
      <c r="A778" s="61">
        <v>776</v>
      </c>
      <c r="B778" s="62" t="s">
        <v>1665</v>
      </c>
      <c r="C778" s="63" t="s">
        <v>1666</v>
      </c>
      <c r="D778" s="65" t="s">
        <v>1667</v>
      </c>
      <c r="E778" s="60" t="s">
        <v>4157</v>
      </c>
      <c r="F778" s="64">
        <v>1266000</v>
      </c>
      <c r="G778" s="64">
        <v>1266000</v>
      </c>
    </row>
    <row r="779" spans="1:7">
      <c r="A779" s="61">
        <v>777</v>
      </c>
      <c r="B779" s="62" t="s">
        <v>1668</v>
      </c>
      <c r="C779" s="63" t="s">
        <v>1669</v>
      </c>
      <c r="D779" s="65" t="s">
        <v>1670</v>
      </c>
      <c r="E779" s="60" t="s">
        <v>4157</v>
      </c>
      <c r="F779" s="64">
        <v>1160000</v>
      </c>
      <c r="G779" s="64">
        <v>1160000</v>
      </c>
    </row>
    <row r="780" spans="1:7">
      <c r="A780" s="61">
        <v>778</v>
      </c>
      <c r="B780" s="62" t="s">
        <v>1671</v>
      </c>
      <c r="C780" s="63" t="s">
        <v>1672</v>
      </c>
      <c r="D780" s="65" t="s">
        <v>1673</v>
      </c>
      <c r="E780" s="60" t="s">
        <v>4157</v>
      </c>
      <c r="F780" s="64">
        <v>1497000</v>
      </c>
      <c r="G780" s="64">
        <v>1497000</v>
      </c>
    </row>
    <row r="781" spans="1:7">
      <c r="A781" s="61">
        <v>779</v>
      </c>
      <c r="B781" s="62" t="s">
        <v>1674</v>
      </c>
      <c r="C781" s="63" t="s">
        <v>1675</v>
      </c>
      <c r="D781" s="65" t="s">
        <v>1676</v>
      </c>
      <c r="E781" s="60" t="s">
        <v>4157</v>
      </c>
      <c r="F781" s="64">
        <v>841000</v>
      </c>
      <c r="G781" s="64">
        <v>841000</v>
      </c>
    </row>
    <row r="782" spans="1:7">
      <c r="A782" s="61">
        <v>780</v>
      </c>
      <c r="B782" s="62" t="s">
        <v>1677</v>
      </c>
      <c r="C782" s="63" t="s">
        <v>1678</v>
      </c>
      <c r="D782" s="65" t="s">
        <v>1679</v>
      </c>
      <c r="E782" s="60" t="s">
        <v>4157</v>
      </c>
      <c r="F782" s="64">
        <v>777000</v>
      </c>
      <c r="G782" s="64">
        <v>777000</v>
      </c>
    </row>
    <row r="783" spans="1:7">
      <c r="A783" s="61">
        <v>781</v>
      </c>
      <c r="B783" s="62" t="s">
        <v>1680</v>
      </c>
      <c r="C783" s="63" t="s">
        <v>1681</v>
      </c>
      <c r="D783" s="65" t="s">
        <v>1682</v>
      </c>
      <c r="E783" s="60" t="s">
        <v>4157</v>
      </c>
      <c r="F783" s="64">
        <v>1160000</v>
      </c>
      <c r="G783" s="64">
        <v>1160000</v>
      </c>
    </row>
    <row r="784" spans="1:7">
      <c r="A784" s="61">
        <v>782</v>
      </c>
      <c r="B784" s="62" t="s">
        <v>1683</v>
      </c>
      <c r="C784" s="63" t="s">
        <v>1684</v>
      </c>
      <c r="D784" s="65" t="s">
        <v>1685</v>
      </c>
      <c r="E784" s="60" t="s">
        <v>4157</v>
      </c>
      <c r="F784" s="64">
        <v>737000</v>
      </c>
      <c r="G784" s="64">
        <v>737000</v>
      </c>
    </row>
    <row r="785" spans="1:7">
      <c r="A785" s="61">
        <v>783</v>
      </c>
      <c r="B785" s="62" t="s">
        <v>1686</v>
      </c>
      <c r="C785" s="63" t="s">
        <v>1687</v>
      </c>
      <c r="D785" s="65" t="s">
        <v>1688</v>
      </c>
      <c r="E785" s="60" t="s">
        <v>4157</v>
      </c>
      <c r="F785" s="64">
        <v>968000</v>
      </c>
      <c r="G785" s="64">
        <v>968000</v>
      </c>
    </row>
    <row r="786" spans="1:7">
      <c r="A786" s="61">
        <v>784</v>
      </c>
      <c r="B786" s="62" t="s">
        <v>1689</v>
      </c>
      <c r="C786" s="63" t="s">
        <v>1690</v>
      </c>
      <c r="D786" s="65" t="s">
        <v>1691</v>
      </c>
      <c r="E786" s="60" t="s">
        <v>4157</v>
      </c>
      <c r="F786" s="64">
        <v>772000</v>
      </c>
      <c r="G786" s="64">
        <v>772000</v>
      </c>
    </row>
    <row r="787" spans="1:7">
      <c r="A787" s="61">
        <v>785</v>
      </c>
      <c r="B787" s="70" t="s">
        <v>1692</v>
      </c>
      <c r="C787" s="71"/>
      <c r="D787" s="95" t="s">
        <v>1693</v>
      </c>
      <c r="E787" s="60" t="s">
        <v>4157</v>
      </c>
      <c r="F787" s="64">
        <v>1755000</v>
      </c>
      <c r="G787" s="64">
        <v>1755000</v>
      </c>
    </row>
    <row r="788" spans="1:7" ht="31.5">
      <c r="A788" s="61">
        <v>786</v>
      </c>
      <c r="B788" s="70" t="s">
        <v>1694</v>
      </c>
      <c r="C788" s="80"/>
      <c r="D788" s="95" t="s">
        <v>1695</v>
      </c>
      <c r="E788" s="60" t="s">
        <v>4157</v>
      </c>
      <c r="F788" s="64">
        <v>1475000</v>
      </c>
      <c r="G788" s="64">
        <v>1475000</v>
      </c>
    </row>
    <row r="789" spans="1:7">
      <c r="A789" s="61">
        <v>787</v>
      </c>
      <c r="B789" s="62" t="s">
        <v>1696</v>
      </c>
      <c r="C789" s="63" t="s">
        <v>1697</v>
      </c>
      <c r="D789" s="65" t="s">
        <v>1698</v>
      </c>
      <c r="E789" s="60" t="s">
        <v>4157</v>
      </c>
      <c r="F789" s="64">
        <v>688000</v>
      </c>
      <c r="G789" s="64">
        <v>688000</v>
      </c>
    </row>
    <row r="790" spans="1:7">
      <c r="A790" s="61">
        <v>788</v>
      </c>
      <c r="B790" s="62" t="s">
        <v>1699</v>
      </c>
      <c r="C790" s="63" t="s">
        <v>1700</v>
      </c>
      <c r="D790" s="65" t="s">
        <v>1701</v>
      </c>
      <c r="E790" s="60" t="s">
        <v>4157</v>
      </c>
      <c r="F790" s="64">
        <v>88400</v>
      </c>
      <c r="G790" s="64">
        <v>88400</v>
      </c>
    </row>
    <row r="791" spans="1:7">
      <c r="A791" s="61">
        <v>789</v>
      </c>
      <c r="B791" s="62" t="s">
        <v>1702</v>
      </c>
      <c r="C791" s="63" t="s">
        <v>1703</v>
      </c>
      <c r="D791" s="65" t="s">
        <v>1704</v>
      </c>
      <c r="E791" s="60" t="s">
        <v>4157</v>
      </c>
      <c r="F791" s="64">
        <v>893000</v>
      </c>
      <c r="G791" s="64">
        <v>893000</v>
      </c>
    </row>
    <row r="792" spans="1:7">
      <c r="A792" s="61">
        <v>790</v>
      </c>
      <c r="B792" s="62" t="s">
        <v>1705</v>
      </c>
      <c r="C792" s="63" t="s">
        <v>1706</v>
      </c>
      <c r="D792" s="65" t="s">
        <v>1707</v>
      </c>
      <c r="E792" s="60" t="s">
        <v>4157</v>
      </c>
      <c r="F792" s="64">
        <v>338000</v>
      </c>
      <c r="G792" s="64">
        <v>338000</v>
      </c>
    </row>
    <row r="793" spans="1:7">
      <c r="A793" s="61">
        <v>791</v>
      </c>
      <c r="B793" s="62" t="s">
        <v>1708</v>
      </c>
      <c r="C793" s="63" t="s">
        <v>1709</v>
      </c>
      <c r="D793" s="65" t="s">
        <v>1710</v>
      </c>
      <c r="E793" s="60" t="s">
        <v>4157</v>
      </c>
      <c r="F793" s="64">
        <v>937000</v>
      </c>
      <c r="G793" s="64">
        <v>937000</v>
      </c>
    </row>
    <row r="794" spans="1:7">
      <c r="A794" s="61">
        <v>792</v>
      </c>
      <c r="B794" s="62" t="s">
        <v>1711</v>
      </c>
      <c r="C794" s="63" t="s">
        <v>1712</v>
      </c>
      <c r="D794" s="65" t="s">
        <v>1713</v>
      </c>
      <c r="E794" s="60" t="s">
        <v>4157</v>
      </c>
      <c r="F794" s="64">
        <v>67000</v>
      </c>
      <c r="G794" s="64">
        <v>67000</v>
      </c>
    </row>
    <row r="795" spans="1:7">
      <c r="A795" s="61">
        <v>793</v>
      </c>
      <c r="B795" s="62" t="s">
        <v>1714</v>
      </c>
      <c r="C795" s="63" t="s">
        <v>1715</v>
      </c>
      <c r="D795" s="65" t="s">
        <v>1716</v>
      </c>
      <c r="E795" s="60" t="s">
        <v>4157</v>
      </c>
      <c r="F795" s="64">
        <v>1160000</v>
      </c>
      <c r="G795" s="64">
        <v>1160000</v>
      </c>
    </row>
    <row r="796" spans="1:7">
      <c r="A796" s="61">
        <v>794</v>
      </c>
      <c r="B796" s="62" t="s">
        <v>1717</v>
      </c>
      <c r="C796" s="63" t="s">
        <v>1718</v>
      </c>
      <c r="D796" s="65" t="s">
        <v>1719</v>
      </c>
      <c r="E796" s="60" t="s">
        <v>4157</v>
      </c>
      <c r="F796" s="64">
        <v>60000</v>
      </c>
      <c r="G796" s="64">
        <v>60000</v>
      </c>
    </row>
    <row r="797" spans="1:7">
      <c r="A797" s="61">
        <v>795</v>
      </c>
      <c r="B797" s="62" t="s">
        <v>1720</v>
      </c>
      <c r="C797" s="63" t="s">
        <v>1721</v>
      </c>
      <c r="D797" s="65" t="s">
        <v>1722</v>
      </c>
      <c r="E797" s="60" t="s">
        <v>4157</v>
      </c>
      <c r="F797" s="64">
        <v>37300</v>
      </c>
      <c r="G797" s="64">
        <v>37300</v>
      </c>
    </row>
    <row r="798" spans="1:7">
      <c r="A798" s="61">
        <v>796</v>
      </c>
      <c r="B798" s="62" t="s">
        <v>1723</v>
      </c>
      <c r="C798" s="63" t="s">
        <v>1724</v>
      </c>
      <c r="D798" s="65" t="s">
        <v>1725</v>
      </c>
      <c r="E798" s="60" t="s">
        <v>4157</v>
      </c>
      <c r="F798" s="64">
        <v>60800</v>
      </c>
      <c r="G798" s="64">
        <v>60800</v>
      </c>
    </row>
    <row r="799" spans="1:7">
      <c r="A799" s="61">
        <v>797</v>
      </c>
      <c r="B799" s="62" t="s">
        <v>1726</v>
      </c>
      <c r="C799" s="63" t="s">
        <v>1727</v>
      </c>
      <c r="D799" s="65" t="s">
        <v>1728</v>
      </c>
      <c r="E799" s="60" t="s">
        <v>4157</v>
      </c>
      <c r="F799" s="64">
        <v>268000</v>
      </c>
      <c r="G799" s="64">
        <v>268000</v>
      </c>
    </row>
    <row r="800" spans="1:7">
      <c r="A800" s="61">
        <v>798</v>
      </c>
      <c r="B800" s="62" t="s">
        <v>1729</v>
      </c>
      <c r="C800" s="63" t="s">
        <v>1730</v>
      </c>
      <c r="D800" s="65" t="s">
        <v>1731</v>
      </c>
      <c r="E800" s="60" t="s">
        <v>4157</v>
      </c>
      <c r="F800" s="64">
        <v>1277000</v>
      </c>
      <c r="G800" s="64">
        <v>1277000</v>
      </c>
    </row>
    <row r="801" spans="1:7">
      <c r="A801" s="61">
        <v>799</v>
      </c>
      <c r="B801" s="62" t="s">
        <v>1732</v>
      </c>
      <c r="C801" s="63" t="s">
        <v>1733</v>
      </c>
      <c r="D801" s="65" t="s">
        <v>1734</v>
      </c>
      <c r="E801" s="60" t="s">
        <v>4157</v>
      </c>
      <c r="F801" s="64">
        <v>660000</v>
      </c>
      <c r="G801" s="64">
        <v>660000</v>
      </c>
    </row>
    <row r="802" spans="1:7">
      <c r="A802" s="61">
        <v>800</v>
      </c>
      <c r="B802" s="62" t="s">
        <v>1735</v>
      </c>
      <c r="C802" s="63" t="s">
        <v>1736</v>
      </c>
      <c r="D802" s="65" t="s">
        <v>1737</v>
      </c>
      <c r="E802" s="60" t="s">
        <v>4157</v>
      </c>
      <c r="F802" s="64">
        <v>1474000</v>
      </c>
      <c r="G802" s="64">
        <v>1474000</v>
      </c>
    </row>
    <row r="803" spans="1:7">
      <c r="A803" s="61">
        <v>801</v>
      </c>
      <c r="B803" s="62" t="s">
        <v>1738</v>
      </c>
      <c r="C803" s="63" t="s">
        <v>1739</v>
      </c>
      <c r="D803" s="65" t="s">
        <v>1740</v>
      </c>
      <c r="E803" s="60" t="s">
        <v>4157</v>
      </c>
      <c r="F803" s="64">
        <v>877000</v>
      </c>
      <c r="G803" s="64">
        <v>877000</v>
      </c>
    </row>
    <row r="804" spans="1:7">
      <c r="A804" s="61">
        <v>802</v>
      </c>
      <c r="B804" s="62" t="s">
        <v>1741</v>
      </c>
      <c r="C804" s="63" t="s">
        <v>1742</v>
      </c>
      <c r="D804" s="65" t="s">
        <v>1743</v>
      </c>
      <c r="E804" s="60" t="s">
        <v>4157</v>
      </c>
      <c r="F804" s="64">
        <v>1112000</v>
      </c>
      <c r="G804" s="64">
        <v>1112000</v>
      </c>
    </row>
    <row r="805" spans="1:7">
      <c r="A805" s="61">
        <v>803</v>
      </c>
      <c r="B805" s="62" t="s">
        <v>1744</v>
      </c>
      <c r="C805" s="63" t="s">
        <v>1745</v>
      </c>
      <c r="D805" s="65" t="s">
        <v>1746</v>
      </c>
      <c r="E805" s="60" t="s">
        <v>4157</v>
      </c>
      <c r="F805" s="64">
        <v>1710000</v>
      </c>
      <c r="G805" s="64">
        <v>1710000</v>
      </c>
    </row>
    <row r="806" spans="1:7">
      <c r="A806" s="61">
        <v>804</v>
      </c>
      <c r="B806" s="62" t="s">
        <v>1747</v>
      </c>
      <c r="C806" s="63" t="s">
        <v>1748</v>
      </c>
      <c r="D806" s="65" t="s">
        <v>1749</v>
      </c>
      <c r="E806" s="60" t="s">
        <v>4157</v>
      </c>
      <c r="F806" s="64">
        <v>1921000</v>
      </c>
      <c r="G806" s="64">
        <v>1921000</v>
      </c>
    </row>
    <row r="807" spans="1:7">
      <c r="A807" s="61">
        <v>805</v>
      </c>
      <c r="B807" s="62" t="s">
        <v>1750</v>
      </c>
      <c r="C807" s="63" t="s">
        <v>1751</v>
      </c>
      <c r="D807" s="65" t="s">
        <v>1752</v>
      </c>
      <c r="E807" s="60" t="s">
        <v>4157</v>
      </c>
      <c r="F807" s="64">
        <v>1291000</v>
      </c>
      <c r="G807" s="64">
        <v>1291000</v>
      </c>
    </row>
    <row r="808" spans="1:7">
      <c r="A808" s="61">
        <v>806</v>
      </c>
      <c r="B808" s="62" t="s">
        <v>1753</v>
      </c>
      <c r="C808" s="63" t="s">
        <v>1754</v>
      </c>
      <c r="D808" s="65" t="s">
        <v>1755</v>
      </c>
      <c r="E808" s="60" t="s">
        <v>4157</v>
      </c>
      <c r="F808" s="64">
        <v>772000</v>
      </c>
      <c r="G808" s="64">
        <v>772000</v>
      </c>
    </row>
    <row r="809" spans="1:7">
      <c r="A809" s="61">
        <v>807</v>
      </c>
      <c r="B809" s="62" t="s">
        <v>1756</v>
      </c>
      <c r="C809" s="63" t="s">
        <v>1757</v>
      </c>
      <c r="D809" s="65" t="s">
        <v>1758</v>
      </c>
      <c r="E809" s="60" t="s">
        <v>4157</v>
      </c>
      <c r="F809" s="64">
        <v>972000</v>
      </c>
      <c r="G809" s="64">
        <v>972000</v>
      </c>
    </row>
    <row r="810" spans="1:7">
      <c r="A810" s="61">
        <v>808</v>
      </c>
      <c r="B810" s="62" t="s">
        <v>1759</v>
      </c>
      <c r="C810" s="63" t="s">
        <v>1760</v>
      </c>
      <c r="D810" s="65" t="s">
        <v>1761</v>
      </c>
      <c r="E810" s="60" t="s">
        <v>4157</v>
      </c>
      <c r="F810" s="64">
        <v>561000</v>
      </c>
      <c r="G810" s="64">
        <v>561000</v>
      </c>
    </row>
    <row r="811" spans="1:7">
      <c r="A811" s="61">
        <v>809</v>
      </c>
      <c r="B811" s="62" t="s">
        <v>1762</v>
      </c>
      <c r="C811" s="63" t="s">
        <v>1763</v>
      </c>
      <c r="D811" s="65" t="s">
        <v>1764</v>
      </c>
      <c r="E811" s="60" t="s">
        <v>4157</v>
      </c>
      <c r="F811" s="64">
        <v>37300</v>
      </c>
      <c r="G811" s="64">
        <v>37300</v>
      </c>
    </row>
    <row r="812" spans="1:7">
      <c r="A812" s="61">
        <v>810</v>
      </c>
      <c r="B812" s="70" t="s">
        <v>1765</v>
      </c>
      <c r="C812" s="71"/>
      <c r="D812" s="95" t="s">
        <v>1766</v>
      </c>
      <c r="E812" s="60" t="s">
        <v>4157</v>
      </c>
      <c r="F812" s="64">
        <v>2818000</v>
      </c>
      <c r="G812" s="64">
        <v>2818000</v>
      </c>
    </row>
    <row r="813" spans="1:7">
      <c r="A813" s="61">
        <v>811</v>
      </c>
      <c r="B813" s="62" t="s">
        <v>1767</v>
      </c>
      <c r="C813" s="63" t="s">
        <v>1768</v>
      </c>
      <c r="D813" s="65" t="s">
        <v>1769</v>
      </c>
      <c r="E813" s="60" t="s">
        <v>4157</v>
      </c>
      <c r="F813" s="64">
        <v>115000</v>
      </c>
      <c r="G813" s="64">
        <v>115000</v>
      </c>
    </row>
    <row r="814" spans="1:7">
      <c r="A814" s="61">
        <v>812</v>
      </c>
      <c r="B814" s="62" t="s">
        <v>1770</v>
      </c>
      <c r="C814" s="63" t="s">
        <v>1771</v>
      </c>
      <c r="D814" s="65" t="s">
        <v>1772</v>
      </c>
      <c r="E814" s="60" t="s">
        <v>4157</v>
      </c>
      <c r="F814" s="64">
        <v>1072000</v>
      </c>
      <c r="G814" s="64">
        <v>1072000</v>
      </c>
    </row>
    <row r="815" spans="1:7">
      <c r="A815" s="61">
        <v>813</v>
      </c>
      <c r="B815" s="70" t="s">
        <v>1773</v>
      </c>
      <c r="C815" s="80"/>
      <c r="D815" s="95" t="s">
        <v>1774</v>
      </c>
      <c r="E815" s="60" t="s">
        <v>4157</v>
      </c>
      <c r="F815" s="64">
        <v>2302000</v>
      </c>
      <c r="G815" s="64">
        <v>2302000</v>
      </c>
    </row>
    <row r="816" spans="1:7">
      <c r="A816" s="61">
        <v>814</v>
      </c>
      <c r="B816" s="62" t="s">
        <v>1775</v>
      </c>
      <c r="C816" s="63" t="s">
        <v>1776</v>
      </c>
      <c r="D816" s="65" t="s">
        <v>1777</v>
      </c>
      <c r="E816" s="60" t="s">
        <v>4157</v>
      </c>
      <c r="F816" s="64">
        <v>622000</v>
      </c>
      <c r="G816" s="64">
        <v>622000</v>
      </c>
    </row>
    <row r="817" spans="1:7">
      <c r="A817" s="61">
        <v>815</v>
      </c>
      <c r="B817" s="62" t="s">
        <v>1778</v>
      </c>
      <c r="C817" s="63" t="s">
        <v>1779</v>
      </c>
      <c r="D817" s="65" t="s">
        <v>1780</v>
      </c>
      <c r="E817" s="60" t="s">
        <v>4157</v>
      </c>
      <c r="F817" s="64">
        <v>1140000</v>
      </c>
      <c r="G817" s="64">
        <v>1140000</v>
      </c>
    </row>
    <row r="818" spans="1:7">
      <c r="A818" s="61">
        <v>816</v>
      </c>
      <c r="B818" s="62" t="s">
        <v>1781</v>
      </c>
      <c r="C818" s="63" t="s">
        <v>1782</v>
      </c>
      <c r="D818" s="65" t="s">
        <v>1783</v>
      </c>
      <c r="E818" s="60" t="s">
        <v>4157</v>
      </c>
      <c r="F818" s="64">
        <v>3039000</v>
      </c>
      <c r="G818" s="64">
        <v>3039000</v>
      </c>
    </row>
    <row r="819" spans="1:7">
      <c r="A819" s="61">
        <v>817</v>
      </c>
      <c r="B819" s="62" t="s">
        <v>1784</v>
      </c>
      <c r="C819" s="63" t="s">
        <v>1785</v>
      </c>
      <c r="D819" s="65" t="s">
        <v>1786</v>
      </c>
      <c r="E819" s="60" t="s">
        <v>4157</v>
      </c>
      <c r="F819" s="64">
        <v>970000</v>
      </c>
      <c r="G819" s="64">
        <v>970000</v>
      </c>
    </row>
    <row r="820" spans="1:7">
      <c r="A820" s="61">
        <v>818</v>
      </c>
      <c r="B820" s="62" t="s">
        <v>1787</v>
      </c>
      <c r="C820" s="63" t="s">
        <v>1788</v>
      </c>
      <c r="D820" s="65" t="s">
        <v>1789</v>
      </c>
      <c r="E820" s="60" t="s">
        <v>4157</v>
      </c>
      <c r="F820" s="64">
        <v>1534000</v>
      </c>
      <c r="G820" s="64">
        <v>1534000</v>
      </c>
    </row>
    <row r="821" spans="1:7">
      <c r="A821" s="61">
        <v>819</v>
      </c>
      <c r="B821" s="62" t="s">
        <v>1790</v>
      </c>
      <c r="C821" s="63" t="s">
        <v>1791</v>
      </c>
      <c r="D821" s="65" t="s">
        <v>1792</v>
      </c>
      <c r="E821" s="60" t="s">
        <v>4157</v>
      </c>
      <c r="F821" s="64">
        <v>1007000</v>
      </c>
      <c r="G821" s="64">
        <v>1007000</v>
      </c>
    </row>
    <row r="822" spans="1:7">
      <c r="A822" s="61">
        <v>820</v>
      </c>
      <c r="B822" s="62" t="s">
        <v>1793</v>
      </c>
      <c r="C822" s="63" t="s">
        <v>1794</v>
      </c>
      <c r="D822" s="65" t="s">
        <v>1795</v>
      </c>
      <c r="E822" s="60" t="s">
        <v>4157</v>
      </c>
      <c r="F822" s="64">
        <v>538000</v>
      </c>
      <c r="G822" s="64">
        <v>538000</v>
      </c>
    </row>
    <row r="823" spans="1:7">
      <c r="A823" s="61">
        <v>821</v>
      </c>
      <c r="B823" s="62" t="s">
        <v>1796</v>
      </c>
      <c r="C823" s="63" t="s">
        <v>1797</v>
      </c>
      <c r="D823" s="65" t="s">
        <v>1798</v>
      </c>
      <c r="E823" s="60" t="s">
        <v>4157</v>
      </c>
      <c r="F823" s="64">
        <v>1260000</v>
      </c>
      <c r="G823" s="64">
        <v>1260000</v>
      </c>
    </row>
    <row r="824" spans="1:7">
      <c r="A824" s="61">
        <v>822</v>
      </c>
      <c r="B824" s="62" t="s">
        <v>1799</v>
      </c>
      <c r="C824" s="63" t="s">
        <v>1800</v>
      </c>
      <c r="D824" s="65" t="s">
        <v>1801</v>
      </c>
      <c r="E824" s="60" t="s">
        <v>4157</v>
      </c>
      <c r="F824" s="64">
        <v>1988000</v>
      </c>
      <c r="G824" s="64">
        <v>1988000</v>
      </c>
    </row>
    <row r="825" spans="1:7">
      <c r="A825" s="61">
        <v>823</v>
      </c>
      <c r="B825" s="62" t="s">
        <v>1802</v>
      </c>
      <c r="C825" s="63" t="s">
        <v>1803</v>
      </c>
      <c r="D825" s="65" t="s">
        <v>1804</v>
      </c>
      <c r="E825" s="60" t="s">
        <v>4157</v>
      </c>
      <c r="F825" s="64">
        <v>1560000</v>
      </c>
      <c r="G825" s="64">
        <v>1560000</v>
      </c>
    </row>
    <row r="826" spans="1:7">
      <c r="A826" s="61">
        <v>824</v>
      </c>
      <c r="B826" s="62" t="s">
        <v>1805</v>
      </c>
      <c r="C826" s="63" t="s">
        <v>1806</v>
      </c>
      <c r="D826" s="65" t="s">
        <v>1807</v>
      </c>
      <c r="E826" s="60" t="s">
        <v>4157</v>
      </c>
      <c r="F826" s="64">
        <v>1916000</v>
      </c>
      <c r="G826" s="64">
        <v>1916000</v>
      </c>
    </row>
    <row r="827" spans="1:7">
      <c r="A827" s="61">
        <v>825</v>
      </c>
      <c r="B827" s="62" t="s">
        <v>1808</v>
      </c>
      <c r="C827" s="63" t="s">
        <v>1809</v>
      </c>
      <c r="D827" s="65" t="s">
        <v>1810</v>
      </c>
      <c r="E827" s="60" t="s">
        <v>4157</v>
      </c>
      <c r="F827" s="64">
        <v>2690000</v>
      </c>
      <c r="G827" s="64">
        <v>2690000</v>
      </c>
    </row>
    <row r="828" spans="1:7">
      <c r="A828" s="61">
        <v>826</v>
      </c>
      <c r="B828" s="62" t="s">
        <v>1811</v>
      </c>
      <c r="C828" s="63" t="s">
        <v>1812</v>
      </c>
      <c r="D828" s="65" t="s">
        <v>1813</v>
      </c>
      <c r="E828" s="60" t="s">
        <v>4157</v>
      </c>
      <c r="F828" s="64">
        <v>872000</v>
      </c>
      <c r="G828" s="64">
        <v>872000</v>
      </c>
    </row>
    <row r="829" spans="1:7">
      <c r="A829" s="61">
        <v>827</v>
      </c>
      <c r="B829" s="62" t="s">
        <v>1814</v>
      </c>
      <c r="C829" s="63" t="s">
        <v>1815</v>
      </c>
      <c r="D829" s="65" t="s">
        <v>1816</v>
      </c>
      <c r="E829" s="60" t="s">
        <v>4157</v>
      </c>
      <c r="F829" s="64">
        <v>687000</v>
      </c>
      <c r="G829" s="64">
        <v>687000</v>
      </c>
    </row>
    <row r="830" spans="1:7">
      <c r="A830" s="61">
        <v>828</v>
      </c>
      <c r="B830" s="62" t="s">
        <v>1817</v>
      </c>
      <c r="C830" s="63" t="s">
        <v>1818</v>
      </c>
      <c r="D830" s="65" t="s">
        <v>1819</v>
      </c>
      <c r="E830" s="60" t="s">
        <v>4157</v>
      </c>
      <c r="F830" s="64">
        <v>772000</v>
      </c>
      <c r="G830" s="64">
        <v>772000</v>
      </c>
    </row>
    <row r="831" spans="1:7">
      <c r="A831" s="61">
        <v>829</v>
      </c>
      <c r="B831" s="62" t="s">
        <v>1820</v>
      </c>
      <c r="C831" s="63" t="s">
        <v>1821</v>
      </c>
      <c r="D831" s="65" t="s">
        <v>1822</v>
      </c>
      <c r="E831" s="60" t="s">
        <v>4157</v>
      </c>
      <c r="F831" s="64">
        <v>1188000</v>
      </c>
      <c r="G831" s="64">
        <v>1188000</v>
      </c>
    </row>
    <row r="832" spans="1:7">
      <c r="A832" s="61">
        <v>830</v>
      </c>
      <c r="B832" s="62" t="s">
        <v>1823</v>
      </c>
      <c r="C832" s="63" t="s">
        <v>1824</v>
      </c>
      <c r="D832" s="65" t="s">
        <v>1825</v>
      </c>
      <c r="E832" s="60" t="s">
        <v>4157</v>
      </c>
      <c r="F832" s="64">
        <v>837000</v>
      </c>
      <c r="G832" s="64">
        <v>837000</v>
      </c>
    </row>
    <row r="833" spans="1:7">
      <c r="A833" s="61">
        <v>831</v>
      </c>
      <c r="B833" s="62" t="s">
        <v>1826</v>
      </c>
      <c r="C833" s="63" t="s">
        <v>1827</v>
      </c>
      <c r="D833" s="65" t="s">
        <v>1828</v>
      </c>
      <c r="E833" s="60" t="s">
        <v>4157</v>
      </c>
      <c r="F833" s="64">
        <v>1860000</v>
      </c>
      <c r="G833" s="64">
        <v>1860000</v>
      </c>
    </row>
    <row r="834" spans="1:7">
      <c r="A834" s="61">
        <v>832</v>
      </c>
      <c r="B834" s="62" t="s">
        <v>1829</v>
      </c>
      <c r="C834" s="63" t="s">
        <v>1830</v>
      </c>
      <c r="D834" s="65" t="s">
        <v>1831</v>
      </c>
      <c r="E834" s="60" t="s">
        <v>4157</v>
      </c>
      <c r="F834" s="64">
        <v>1496000</v>
      </c>
      <c r="G834" s="64">
        <v>1496000</v>
      </c>
    </row>
    <row r="835" spans="1:7">
      <c r="A835" s="61">
        <v>833</v>
      </c>
      <c r="B835" s="62" t="s">
        <v>1832</v>
      </c>
      <c r="C835" s="63" t="s">
        <v>1833</v>
      </c>
      <c r="D835" s="65" t="s">
        <v>1834</v>
      </c>
      <c r="E835" s="60" t="s">
        <v>4157</v>
      </c>
      <c r="F835" s="64">
        <v>902000</v>
      </c>
      <c r="G835" s="64">
        <v>902000</v>
      </c>
    </row>
    <row r="836" spans="1:7">
      <c r="A836" s="61">
        <v>834</v>
      </c>
      <c r="B836" s="62" t="s">
        <v>1835</v>
      </c>
      <c r="C836" s="63" t="s">
        <v>1836</v>
      </c>
      <c r="D836" s="65" t="s">
        <v>1837</v>
      </c>
      <c r="E836" s="60" t="s">
        <v>4157</v>
      </c>
      <c r="F836" s="64">
        <v>872000</v>
      </c>
      <c r="G836" s="64">
        <v>872000</v>
      </c>
    </row>
    <row r="837" spans="1:7">
      <c r="A837" s="61">
        <v>835</v>
      </c>
      <c r="B837" s="62" t="s">
        <v>1838</v>
      </c>
      <c r="C837" s="63" t="s">
        <v>1839</v>
      </c>
      <c r="D837" s="65" t="s">
        <v>1840</v>
      </c>
      <c r="E837" s="60" t="s">
        <v>4157</v>
      </c>
      <c r="F837" s="64">
        <v>787000</v>
      </c>
      <c r="G837" s="64">
        <v>787000</v>
      </c>
    </row>
    <row r="838" spans="1:7">
      <c r="A838" s="61">
        <v>836</v>
      </c>
      <c r="B838" s="62" t="s">
        <v>1841</v>
      </c>
      <c r="C838" s="63" t="s">
        <v>1842</v>
      </c>
      <c r="D838" s="65" t="s">
        <v>1843</v>
      </c>
      <c r="E838" s="60" t="s">
        <v>4157</v>
      </c>
      <c r="F838" s="64">
        <v>1340000</v>
      </c>
      <c r="G838" s="64">
        <v>1340000</v>
      </c>
    </row>
    <row r="839" spans="1:7">
      <c r="A839" s="61">
        <v>837</v>
      </c>
      <c r="B839" s="62" t="s">
        <v>1844</v>
      </c>
      <c r="C839" s="63" t="s">
        <v>1845</v>
      </c>
      <c r="D839" s="65" t="s">
        <v>1846</v>
      </c>
      <c r="E839" s="60" t="s">
        <v>4157</v>
      </c>
      <c r="F839" s="64">
        <v>1560000</v>
      </c>
      <c r="G839" s="64">
        <v>1560000</v>
      </c>
    </row>
    <row r="840" spans="1:7">
      <c r="A840" s="61">
        <v>838</v>
      </c>
      <c r="B840" s="62" t="s">
        <v>1847</v>
      </c>
      <c r="C840" s="63" t="s">
        <v>1848</v>
      </c>
      <c r="D840" s="65" t="s">
        <v>1849</v>
      </c>
      <c r="E840" s="60" t="s">
        <v>4157</v>
      </c>
      <c r="F840" s="64">
        <v>1160000</v>
      </c>
      <c r="G840" s="64">
        <v>1160000</v>
      </c>
    </row>
    <row r="841" spans="1:7">
      <c r="A841" s="61">
        <v>839</v>
      </c>
      <c r="B841" s="62" t="s">
        <v>1850</v>
      </c>
      <c r="C841" s="63" t="s">
        <v>1851</v>
      </c>
      <c r="D841" s="65" t="s">
        <v>1852</v>
      </c>
      <c r="E841" s="60" t="s">
        <v>4157</v>
      </c>
      <c r="F841" s="64">
        <v>872000</v>
      </c>
      <c r="G841" s="64">
        <v>872000</v>
      </c>
    </row>
    <row r="842" spans="1:7">
      <c r="A842" s="61">
        <v>840</v>
      </c>
      <c r="B842" s="62" t="s">
        <v>1853</v>
      </c>
      <c r="C842" s="63" t="s">
        <v>1854</v>
      </c>
      <c r="D842" s="65" t="s">
        <v>1855</v>
      </c>
      <c r="E842" s="60" t="s">
        <v>4157</v>
      </c>
      <c r="F842" s="64">
        <v>1137000</v>
      </c>
      <c r="G842" s="64">
        <v>1137000</v>
      </c>
    </row>
    <row r="843" spans="1:7">
      <c r="A843" s="61">
        <v>841</v>
      </c>
      <c r="B843" s="70" t="s">
        <v>1856</v>
      </c>
      <c r="C843" s="80"/>
      <c r="D843" s="95" t="s">
        <v>1857</v>
      </c>
      <c r="E843" s="60" t="s">
        <v>4157</v>
      </c>
      <c r="F843" s="64">
        <v>1693000</v>
      </c>
      <c r="G843" s="64">
        <v>1693000</v>
      </c>
    </row>
    <row r="844" spans="1:7" ht="31.5">
      <c r="A844" s="61">
        <v>842</v>
      </c>
      <c r="B844" s="70" t="s">
        <v>1858</v>
      </c>
      <c r="C844" s="80"/>
      <c r="D844" s="95" t="s">
        <v>1859</v>
      </c>
      <c r="E844" s="60" t="s">
        <v>4157</v>
      </c>
      <c r="F844" s="64">
        <v>4928000</v>
      </c>
      <c r="G844" s="64">
        <v>4928000</v>
      </c>
    </row>
    <row r="845" spans="1:7">
      <c r="A845" s="61">
        <v>843</v>
      </c>
      <c r="B845" s="62" t="s">
        <v>1860</v>
      </c>
      <c r="C845" s="63" t="s">
        <v>1861</v>
      </c>
      <c r="D845" s="65" t="s">
        <v>1862</v>
      </c>
      <c r="E845" s="60" t="s">
        <v>4157</v>
      </c>
      <c r="F845" s="64">
        <v>1666000</v>
      </c>
      <c r="G845" s="64">
        <v>1666000</v>
      </c>
    </row>
    <row r="846" spans="1:7">
      <c r="A846" s="61">
        <v>844</v>
      </c>
      <c r="B846" s="62" t="s">
        <v>1863</v>
      </c>
      <c r="C846" s="63" t="s">
        <v>1864</v>
      </c>
      <c r="D846" s="65" t="s">
        <v>1865</v>
      </c>
      <c r="E846" s="60" t="s">
        <v>4157</v>
      </c>
      <c r="F846" s="64">
        <v>1266000</v>
      </c>
      <c r="G846" s="64">
        <v>1266000</v>
      </c>
    </row>
    <row r="847" spans="1:7">
      <c r="A847" s="61">
        <v>845</v>
      </c>
      <c r="B847" s="62" t="s">
        <v>1866</v>
      </c>
      <c r="C847" s="63" t="s">
        <v>1867</v>
      </c>
      <c r="D847" s="65" t="s">
        <v>1868</v>
      </c>
      <c r="E847" s="60" t="s">
        <v>4157</v>
      </c>
      <c r="F847" s="64">
        <v>737000</v>
      </c>
      <c r="G847" s="64">
        <v>737000</v>
      </c>
    </row>
    <row r="848" spans="1:7">
      <c r="A848" s="61">
        <v>846</v>
      </c>
      <c r="B848" s="62" t="s">
        <v>1869</v>
      </c>
      <c r="C848" s="63" t="s">
        <v>1870</v>
      </c>
      <c r="D848" s="65" t="s">
        <v>1871</v>
      </c>
      <c r="E848" s="60" t="s">
        <v>4157</v>
      </c>
      <c r="F848" s="64">
        <v>756000</v>
      </c>
      <c r="G848" s="64">
        <v>756000</v>
      </c>
    </row>
    <row r="849" spans="1:7">
      <c r="A849" s="61">
        <v>847</v>
      </c>
      <c r="B849" s="62" t="s">
        <v>1872</v>
      </c>
      <c r="C849" s="63" t="s">
        <v>1873</v>
      </c>
      <c r="D849" s="65" t="s">
        <v>1874</v>
      </c>
      <c r="E849" s="60" t="s">
        <v>4157</v>
      </c>
      <c r="F849" s="64">
        <v>1266000</v>
      </c>
      <c r="G849" s="64">
        <v>1266000</v>
      </c>
    </row>
    <row r="850" spans="1:7">
      <c r="A850" s="61">
        <v>848</v>
      </c>
      <c r="B850" s="62" t="s">
        <v>1875</v>
      </c>
      <c r="C850" s="63" t="s">
        <v>1876</v>
      </c>
      <c r="D850" s="65" t="s">
        <v>1877</v>
      </c>
      <c r="E850" s="60" t="s">
        <v>4157</v>
      </c>
      <c r="F850" s="64">
        <v>1110000</v>
      </c>
      <c r="G850" s="64">
        <v>1110000</v>
      </c>
    </row>
    <row r="851" spans="1:7">
      <c r="A851" s="61">
        <v>849</v>
      </c>
      <c r="B851" s="62" t="s">
        <v>1878</v>
      </c>
      <c r="C851" s="63" t="s">
        <v>1879</v>
      </c>
      <c r="D851" s="65" t="s">
        <v>1880</v>
      </c>
      <c r="E851" s="60" t="s">
        <v>4157</v>
      </c>
      <c r="F851" s="64">
        <v>660000</v>
      </c>
      <c r="G851" s="64">
        <v>660000</v>
      </c>
    </row>
    <row r="852" spans="1:7">
      <c r="A852" s="61">
        <v>850</v>
      </c>
      <c r="B852" s="62" t="s">
        <v>1881</v>
      </c>
      <c r="C852" s="63" t="s">
        <v>1882</v>
      </c>
      <c r="D852" s="65" t="s">
        <v>1883</v>
      </c>
      <c r="E852" s="60" t="s">
        <v>4157</v>
      </c>
      <c r="F852" s="64">
        <v>306000</v>
      </c>
      <c r="G852" s="64">
        <v>306000</v>
      </c>
    </row>
    <row r="853" spans="1:7">
      <c r="A853" s="61">
        <v>851</v>
      </c>
      <c r="B853" s="62" t="s">
        <v>1884</v>
      </c>
      <c r="C853" s="63" t="s">
        <v>1885</v>
      </c>
      <c r="D853" s="65" t="s">
        <v>1886</v>
      </c>
      <c r="E853" s="60" t="s">
        <v>4157</v>
      </c>
      <c r="F853" s="64">
        <v>1160000</v>
      </c>
      <c r="G853" s="64">
        <v>1160000</v>
      </c>
    </row>
    <row r="854" spans="1:7">
      <c r="A854" s="61">
        <v>852</v>
      </c>
      <c r="B854" s="62" t="s">
        <v>1887</v>
      </c>
      <c r="C854" s="63" t="s">
        <v>1888</v>
      </c>
      <c r="D854" s="65" t="s">
        <v>1889</v>
      </c>
      <c r="E854" s="60" t="s">
        <v>4157</v>
      </c>
      <c r="F854" s="64">
        <v>44000</v>
      </c>
      <c r="G854" s="64">
        <v>44000</v>
      </c>
    </row>
    <row r="855" spans="1:7">
      <c r="A855" s="61">
        <v>853</v>
      </c>
      <c r="B855" s="62" t="s">
        <v>1890</v>
      </c>
      <c r="C855" s="63" t="s">
        <v>1891</v>
      </c>
      <c r="D855" s="65" t="s">
        <v>1892</v>
      </c>
      <c r="E855" s="60" t="s">
        <v>4157</v>
      </c>
      <c r="F855" s="64">
        <v>71300</v>
      </c>
      <c r="G855" s="64">
        <v>71300</v>
      </c>
    </row>
    <row r="856" spans="1:7">
      <c r="A856" s="61">
        <v>854</v>
      </c>
      <c r="B856" s="70" t="s">
        <v>1893</v>
      </c>
      <c r="C856" s="71"/>
      <c r="D856" s="95" t="s">
        <v>1894</v>
      </c>
      <c r="E856" s="60" t="s">
        <v>4157</v>
      </c>
      <c r="F856" s="64">
        <v>220000</v>
      </c>
      <c r="G856" s="64">
        <v>220000</v>
      </c>
    </row>
    <row r="857" spans="1:7">
      <c r="A857" s="61">
        <v>855</v>
      </c>
      <c r="B857" s="62" t="s">
        <v>1895</v>
      </c>
      <c r="C857" s="63" t="s">
        <v>1896</v>
      </c>
      <c r="D857" s="65" t="s">
        <v>1897</v>
      </c>
      <c r="E857" s="60" t="s">
        <v>4157</v>
      </c>
      <c r="F857" s="64">
        <v>63200</v>
      </c>
      <c r="G857" s="64">
        <v>63200</v>
      </c>
    </row>
    <row r="858" spans="1:7">
      <c r="A858" s="61">
        <v>856</v>
      </c>
      <c r="B858" s="62" t="s">
        <v>1898</v>
      </c>
      <c r="C858" s="63" t="s">
        <v>1899</v>
      </c>
      <c r="D858" s="65" t="s">
        <v>1900</v>
      </c>
      <c r="E858" s="60" t="s">
        <v>4157</v>
      </c>
      <c r="F858" s="64">
        <v>76800</v>
      </c>
      <c r="G858" s="64">
        <v>76800</v>
      </c>
    </row>
    <row r="859" spans="1:7">
      <c r="A859" s="61">
        <v>857</v>
      </c>
      <c r="B859" s="62" t="s">
        <v>1901</v>
      </c>
      <c r="C859" s="63" t="s">
        <v>1902</v>
      </c>
      <c r="D859" s="65" t="s">
        <v>1903</v>
      </c>
      <c r="E859" s="60" t="s">
        <v>4157</v>
      </c>
      <c r="F859" s="64">
        <v>150000</v>
      </c>
      <c r="G859" s="64">
        <v>150000</v>
      </c>
    </row>
    <row r="860" spans="1:7">
      <c r="A860" s="61">
        <v>858</v>
      </c>
      <c r="B860" s="62" t="s">
        <v>1904</v>
      </c>
      <c r="C860" s="63" t="s">
        <v>1905</v>
      </c>
      <c r="D860" s="65" t="s">
        <v>1906</v>
      </c>
      <c r="E860" s="60" t="s">
        <v>4157</v>
      </c>
      <c r="F860" s="64">
        <v>31200</v>
      </c>
      <c r="G860" s="64">
        <v>31200</v>
      </c>
    </row>
    <row r="861" spans="1:7">
      <c r="A861" s="61">
        <v>859</v>
      </c>
      <c r="B861" s="62" t="s">
        <v>1907</v>
      </c>
      <c r="C861" s="63" t="s">
        <v>1908</v>
      </c>
      <c r="D861" s="65" t="s">
        <v>1909</v>
      </c>
      <c r="E861" s="60" t="s">
        <v>4157</v>
      </c>
      <c r="F861" s="64">
        <v>55300</v>
      </c>
      <c r="G861" s="64">
        <v>55300</v>
      </c>
    </row>
    <row r="862" spans="1:7">
      <c r="A862" s="61">
        <v>860</v>
      </c>
      <c r="B862" s="62" t="s">
        <v>1910</v>
      </c>
      <c r="C862" s="63" t="s">
        <v>1911</v>
      </c>
      <c r="D862" s="65" t="s">
        <v>1912</v>
      </c>
      <c r="E862" s="60" t="s">
        <v>4157</v>
      </c>
      <c r="F862" s="64">
        <v>2346000</v>
      </c>
      <c r="G862" s="64">
        <v>2346000</v>
      </c>
    </row>
    <row r="863" spans="1:7">
      <c r="A863" s="61">
        <v>861</v>
      </c>
      <c r="B863" s="62" t="s">
        <v>1913</v>
      </c>
      <c r="C863" s="63" t="s">
        <v>1914</v>
      </c>
      <c r="D863" s="65" t="s">
        <v>1915</v>
      </c>
      <c r="E863" s="60" t="s">
        <v>4157</v>
      </c>
      <c r="F863" s="64">
        <v>229000</v>
      </c>
      <c r="G863" s="64">
        <v>229000</v>
      </c>
    </row>
    <row r="864" spans="1:7">
      <c r="A864" s="61">
        <v>862</v>
      </c>
      <c r="B864" s="70" t="s">
        <v>1916</v>
      </c>
      <c r="C864" s="71"/>
      <c r="D864" s="95" t="s">
        <v>1917</v>
      </c>
      <c r="E864" s="60" t="s">
        <v>4157</v>
      </c>
      <c r="F864" s="64">
        <v>42100</v>
      </c>
      <c r="G864" s="64">
        <v>42100</v>
      </c>
    </row>
    <row r="865" spans="1:8">
      <c r="A865" s="61">
        <v>863</v>
      </c>
      <c r="B865" s="62" t="s">
        <v>1918</v>
      </c>
      <c r="C865" s="63" t="s">
        <v>1919</v>
      </c>
      <c r="D865" s="65" t="s">
        <v>1920</v>
      </c>
      <c r="E865" s="60" t="s">
        <v>4157</v>
      </c>
      <c r="F865" s="64">
        <v>837000</v>
      </c>
      <c r="G865" s="64">
        <v>837000</v>
      </c>
    </row>
    <row r="866" spans="1:8">
      <c r="A866" s="61">
        <v>864</v>
      </c>
      <c r="B866" s="62" t="s">
        <v>1921</v>
      </c>
      <c r="C866" s="63" t="s">
        <v>1922</v>
      </c>
      <c r="D866" s="65" t="s">
        <v>1923</v>
      </c>
      <c r="E866" s="60" t="s">
        <v>4157</v>
      </c>
      <c r="F866" s="64">
        <v>98600</v>
      </c>
      <c r="G866" s="64">
        <v>98600</v>
      </c>
    </row>
    <row r="867" spans="1:8">
      <c r="A867" s="61">
        <v>865</v>
      </c>
      <c r="B867" s="62" t="s">
        <v>1924</v>
      </c>
      <c r="C867" s="63" t="s">
        <v>1925</v>
      </c>
      <c r="D867" s="65" t="s">
        <v>1926</v>
      </c>
      <c r="E867" s="60" t="s">
        <v>4157</v>
      </c>
      <c r="F867" s="64">
        <v>61500</v>
      </c>
      <c r="G867" s="64">
        <v>61500</v>
      </c>
    </row>
    <row r="868" spans="1:8">
      <c r="A868" s="61">
        <v>866</v>
      </c>
      <c r="B868" s="62" t="s">
        <v>1927</v>
      </c>
      <c r="C868" s="63" t="s">
        <v>1928</v>
      </c>
      <c r="D868" s="65" t="s">
        <v>1929</v>
      </c>
      <c r="E868" s="60" t="s">
        <v>4157</v>
      </c>
      <c r="F868" s="64">
        <v>50300</v>
      </c>
      <c r="G868" s="64">
        <v>50300</v>
      </c>
    </row>
    <row r="869" spans="1:8">
      <c r="A869" s="61">
        <v>867</v>
      </c>
      <c r="B869" s="62" t="s">
        <v>1930</v>
      </c>
      <c r="C869" s="63" t="s">
        <v>1931</v>
      </c>
      <c r="D869" s="65" t="s">
        <v>1932</v>
      </c>
      <c r="E869" s="60" t="s">
        <v>4157</v>
      </c>
      <c r="F869" s="64">
        <v>50300</v>
      </c>
      <c r="G869" s="64">
        <v>50300</v>
      </c>
    </row>
    <row r="870" spans="1:8">
      <c r="A870" s="61">
        <v>868</v>
      </c>
      <c r="B870" s="70" t="s">
        <v>1933</v>
      </c>
      <c r="C870" s="80"/>
      <c r="D870" s="95" t="s">
        <v>1934</v>
      </c>
      <c r="E870" s="60" t="s">
        <v>4157</v>
      </c>
      <c r="F870" s="64">
        <v>3214000</v>
      </c>
      <c r="G870" s="64">
        <v>3214000</v>
      </c>
    </row>
    <row r="871" spans="1:8">
      <c r="A871" s="61"/>
      <c r="B871" s="61"/>
      <c r="C871" s="63"/>
      <c r="D871" s="58" t="s">
        <v>762</v>
      </c>
      <c r="E871" s="60"/>
      <c r="F871" s="64">
        <v>0</v>
      </c>
      <c r="G871" s="64"/>
    </row>
    <row r="872" spans="1:8">
      <c r="A872" s="61">
        <v>869</v>
      </c>
      <c r="B872" s="62" t="s">
        <v>1935</v>
      </c>
      <c r="C872" s="98"/>
      <c r="D872" s="98" t="s">
        <v>764</v>
      </c>
      <c r="E872" s="60" t="s">
        <v>4157</v>
      </c>
      <c r="F872" s="64">
        <v>2138000</v>
      </c>
      <c r="G872" s="64">
        <v>2138000</v>
      </c>
      <c r="H872" s="6" t="s">
        <v>1936</v>
      </c>
    </row>
    <row r="873" spans="1:8">
      <c r="A873" s="61">
        <v>870</v>
      </c>
      <c r="B873" s="62" t="s">
        <v>1937</v>
      </c>
      <c r="C873" s="98"/>
      <c r="D873" s="98" t="s">
        <v>767</v>
      </c>
      <c r="E873" s="60" t="s">
        <v>4157</v>
      </c>
      <c r="F873" s="64">
        <v>1230000</v>
      </c>
      <c r="G873" s="64">
        <v>1230000</v>
      </c>
      <c r="H873" s="6" t="s">
        <v>1936</v>
      </c>
    </row>
    <row r="874" spans="1:8">
      <c r="A874" s="61">
        <v>871</v>
      </c>
      <c r="B874" s="62" t="s">
        <v>1938</v>
      </c>
      <c r="C874" s="98"/>
      <c r="D874" s="98" t="s">
        <v>769</v>
      </c>
      <c r="E874" s="60" t="s">
        <v>4157</v>
      </c>
      <c r="F874" s="64">
        <v>870000</v>
      </c>
      <c r="G874" s="64">
        <v>870000</v>
      </c>
      <c r="H874" s="6" t="s">
        <v>1936</v>
      </c>
    </row>
    <row r="875" spans="1:8">
      <c r="A875" s="61">
        <v>872</v>
      </c>
      <c r="B875" s="62" t="s">
        <v>1939</v>
      </c>
      <c r="C875" s="98"/>
      <c r="D875" s="98" t="s">
        <v>814</v>
      </c>
      <c r="E875" s="60" t="s">
        <v>4157</v>
      </c>
      <c r="F875" s="64">
        <v>606000</v>
      </c>
      <c r="G875" s="64">
        <v>606000</v>
      </c>
      <c r="H875" s="6" t="s">
        <v>1936</v>
      </c>
    </row>
    <row r="876" spans="1:8">
      <c r="A876" s="61">
        <v>873</v>
      </c>
      <c r="B876" s="62" t="s">
        <v>1940</v>
      </c>
      <c r="C876" s="98"/>
      <c r="D876" s="98" t="s">
        <v>771</v>
      </c>
      <c r="E876" s="60" t="s">
        <v>4157</v>
      </c>
      <c r="F876" s="64">
        <v>527000</v>
      </c>
      <c r="G876" s="64">
        <v>527000</v>
      </c>
      <c r="H876" s="6" t="s">
        <v>1936</v>
      </c>
    </row>
    <row r="877" spans="1:8">
      <c r="A877" s="61">
        <v>874</v>
      </c>
      <c r="B877" s="62" t="s">
        <v>1941</v>
      </c>
      <c r="C877" s="98"/>
      <c r="D877" s="98" t="s">
        <v>745</v>
      </c>
      <c r="E877" s="60" t="s">
        <v>4157</v>
      </c>
      <c r="F877" s="64">
        <v>340000</v>
      </c>
      <c r="G877" s="64">
        <v>340000</v>
      </c>
      <c r="H877" s="6" t="s">
        <v>1936</v>
      </c>
    </row>
    <row r="878" spans="1:8">
      <c r="A878" s="61">
        <v>875</v>
      </c>
      <c r="B878" s="62" t="s">
        <v>1942</v>
      </c>
      <c r="C878" s="98"/>
      <c r="D878" s="98" t="s">
        <v>748</v>
      </c>
      <c r="E878" s="60" t="s">
        <v>4157</v>
      </c>
      <c r="F878" s="64">
        <v>194000</v>
      </c>
      <c r="G878" s="64">
        <v>194000</v>
      </c>
      <c r="H878" s="6" t="s">
        <v>1936</v>
      </c>
    </row>
    <row r="879" spans="1:8">
      <c r="A879" s="61">
        <v>876</v>
      </c>
      <c r="B879" s="62" t="s">
        <v>1943</v>
      </c>
      <c r="C879" s="98"/>
      <c r="D879" s="98" t="s">
        <v>750</v>
      </c>
      <c r="E879" s="60" t="s">
        <v>4157</v>
      </c>
      <c r="F879" s="64">
        <v>122000</v>
      </c>
      <c r="G879" s="64">
        <v>122000</v>
      </c>
      <c r="H879" s="6" t="s">
        <v>1936</v>
      </c>
    </row>
    <row r="880" spans="1:8">
      <c r="A880" s="55" t="s">
        <v>1944</v>
      </c>
      <c r="B880" s="56" t="s">
        <v>1944</v>
      </c>
      <c r="C880" s="63"/>
      <c r="D880" s="58" t="s">
        <v>1945</v>
      </c>
      <c r="E880" s="60"/>
      <c r="F880" s="64">
        <v>0</v>
      </c>
      <c r="G880" s="64"/>
    </row>
    <row r="881" spans="1:7">
      <c r="A881" s="61">
        <v>877</v>
      </c>
      <c r="B881" s="62" t="s">
        <v>1946</v>
      </c>
      <c r="C881" s="63" t="s">
        <v>1947</v>
      </c>
      <c r="D881" s="65" t="s">
        <v>1948</v>
      </c>
      <c r="E881" s="60" t="s">
        <v>4157</v>
      </c>
      <c r="F881" s="64">
        <v>144000</v>
      </c>
      <c r="G881" s="64">
        <v>144000</v>
      </c>
    </row>
    <row r="882" spans="1:7">
      <c r="A882" s="61">
        <v>878</v>
      </c>
      <c r="B882" s="62" t="s">
        <v>1949</v>
      </c>
      <c r="C882" s="63" t="s">
        <v>1950</v>
      </c>
      <c r="D882" s="65" t="s">
        <v>1951</v>
      </c>
      <c r="E882" s="60" t="s">
        <v>4157</v>
      </c>
      <c r="F882" s="64">
        <v>209000</v>
      </c>
      <c r="G882" s="64">
        <v>209000</v>
      </c>
    </row>
    <row r="883" spans="1:7">
      <c r="A883" s="61">
        <v>879</v>
      </c>
      <c r="B883" s="62" t="s">
        <v>1952</v>
      </c>
      <c r="C883" s="63" t="s">
        <v>1953</v>
      </c>
      <c r="D883" s="65" t="s">
        <v>1954</v>
      </c>
      <c r="E883" s="60" t="s">
        <v>4157</v>
      </c>
      <c r="F883" s="64">
        <v>279000</v>
      </c>
      <c r="G883" s="64">
        <v>279000</v>
      </c>
    </row>
    <row r="884" spans="1:7">
      <c r="A884" s="61">
        <v>880</v>
      </c>
      <c r="B884" s="62" t="s">
        <v>1955</v>
      </c>
      <c r="C884" s="63" t="s">
        <v>1956</v>
      </c>
      <c r="D884" s="60" t="s">
        <v>1957</v>
      </c>
      <c r="E884" s="60" t="s">
        <v>4157</v>
      </c>
      <c r="F884" s="64">
        <v>1133000</v>
      </c>
      <c r="G884" s="64">
        <v>1133000</v>
      </c>
    </row>
    <row r="885" spans="1:7">
      <c r="A885" s="61">
        <v>881</v>
      </c>
      <c r="B885" s="62" t="s">
        <v>1958</v>
      </c>
      <c r="C885" s="63" t="s">
        <v>1959</v>
      </c>
      <c r="D885" s="60" t="s">
        <v>1960</v>
      </c>
      <c r="E885" s="60" t="s">
        <v>4157</v>
      </c>
      <c r="F885" s="64">
        <v>2403000</v>
      </c>
      <c r="G885" s="64">
        <v>2403000</v>
      </c>
    </row>
    <row r="886" spans="1:7">
      <c r="A886" s="61">
        <v>882</v>
      </c>
      <c r="B886" s="62" t="s">
        <v>1961</v>
      </c>
      <c r="C886" s="63" t="s">
        <v>1962</v>
      </c>
      <c r="D886" s="65" t="s">
        <v>1963</v>
      </c>
      <c r="E886" s="60" t="s">
        <v>4157</v>
      </c>
      <c r="F886" s="64">
        <v>520000</v>
      </c>
      <c r="G886" s="64">
        <v>520000</v>
      </c>
    </row>
    <row r="887" spans="1:7">
      <c r="A887" s="61">
        <v>883</v>
      </c>
      <c r="B887" s="62" t="s">
        <v>1964</v>
      </c>
      <c r="C887" s="63" t="s">
        <v>1965</v>
      </c>
      <c r="D887" s="65" t="s">
        <v>1966</v>
      </c>
      <c r="E887" s="60" t="s">
        <v>4157</v>
      </c>
      <c r="F887" s="64">
        <v>8032000</v>
      </c>
      <c r="G887" s="64">
        <v>8032000</v>
      </c>
    </row>
    <row r="888" spans="1:7">
      <c r="A888" s="61">
        <v>884</v>
      </c>
      <c r="B888" s="62" t="s">
        <v>1967</v>
      </c>
      <c r="C888" s="63"/>
      <c r="D888" s="65" t="s">
        <v>1968</v>
      </c>
      <c r="E888" s="60" t="s">
        <v>4157</v>
      </c>
      <c r="F888" s="64">
        <v>2038000</v>
      </c>
      <c r="G888" s="64">
        <v>2038000</v>
      </c>
    </row>
    <row r="889" spans="1:7">
      <c r="A889" s="61">
        <v>885</v>
      </c>
      <c r="B889" s="62" t="s">
        <v>1969</v>
      </c>
      <c r="C889" s="63"/>
      <c r="D889" s="65" t="s">
        <v>1970</v>
      </c>
      <c r="E889" s="60" t="s">
        <v>4157</v>
      </c>
      <c r="F889" s="64">
        <v>613000</v>
      </c>
      <c r="G889" s="64">
        <v>613000</v>
      </c>
    </row>
    <row r="890" spans="1:7">
      <c r="A890" s="61">
        <v>886</v>
      </c>
      <c r="B890" s="62" t="s">
        <v>1971</v>
      </c>
      <c r="C890" s="63" t="s">
        <v>1972</v>
      </c>
      <c r="D890" s="65" t="s">
        <v>1973</v>
      </c>
      <c r="E890" s="60" t="s">
        <v>4157</v>
      </c>
      <c r="F890" s="64">
        <v>7035000</v>
      </c>
      <c r="G890" s="64">
        <v>7035000</v>
      </c>
    </row>
    <row r="891" spans="1:7">
      <c r="A891" s="61">
        <v>887</v>
      </c>
      <c r="B891" s="62" t="s">
        <v>1974</v>
      </c>
      <c r="C891" s="63" t="s">
        <v>1975</v>
      </c>
      <c r="D891" s="65" t="s">
        <v>1976</v>
      </c>
      <c r="E891" s="60" t="s">
        <v>4157</v>
      </c>
      <c r="F891" s="64">
        <v>7755000</v>
      </c>
      <c r="G891" s="64">
        <v>7755000</v>
      </c>
    </row>
    <row r="892" spans="1:7">
      <c r="A892" s="61">
        <v>888</v>
      </c>
      <c r="B892" s="62" t="s">
        <v>1977</v>
      </c>
      <c r="C892" s="63" t="s">
        <v>1978</v>
      </c>
      <c r="D892" s="65" t="s">
        <v>1979</v>
      </c>
      <c r="E892" s="60" t="s">
        <v>4157</v>
      </c>
      <c r="F892" s="64">
        <v>274000</v>
      </c>
      <c r="G892" s="64">
        <v>274000</v>
      </c>
    </row>
    <row r="893" spans="1:7">
      <c r="A893" s="61">
        <v>889</v>
      </c>
      <c r="B893" s="62" t="s">
        <v>1980</v>
      </c>
      <c r="C893" s="63" t="s">
        <v>1981</v>
      </c>
      <c r="D893" s="65" t="s">
        <v>1982</v>
      </c>
      <c r="E893" s="60" t="s">
        <v>4157</v>
      </c>
      <c r="F893" s="64">
        <v>274000</v>
      </c>
      <c r="G893" s="64">
        <v>274000</v>
      </c>
    </row>
    <row r="894" spans="1:7">
      <c r="A894" s="61">
        <v>890</v>
      </c>
      <c r="B894" s="62" t="s">
        <v>1983</v>
      </c>
      <c r="C894" s="63" t="s">
        <v>1984</v>
      </c>
      <c r="D894" s="65" t="s">
        <v>1985</v>
      </c>
      <c r="E894" s="60" t="s">
        <v>4157</v>
      </c>
      <c r="F894" s="64">
        <v>66800</v>
      </c>
      <c r="G894" s="64">
        <v>66800</v>
      </c>
    </row>
    <row r="895" spans="1:7">
      <c r="A895" s="61">
        <v>891</v>
      </c>
      <c r="B895" s="62" t="s">
        <v>1986</v>
      </c>
      <c r="C895" s="74"/>
      <c r="D895" s="74" t="s">
        <v>1987</v>
      </c>
      <c r="E895" s="60" t="s">
        <v>4157</v>
      </c>
      <c r="F895" s="64">
        <v>6180000</v>
      </c>
      <c r="G895" s="64">
        <v>6180000</v>
      </c>
    </row>
    <row r="896" spans="1:7">
      <c r="A896" s="61">
        <v>892</v>
      </c>
      <c r="B896" s="62" t="s">
        <v>1988</v>
      </c>
      <c r="C896" s="63" t="s">
        <v>1989</v>
      </c>
      <c r="D896" s="65" t="s">
        <v>1990</v>
      </c>
      <c r="E896" s="60" t="s">
        <v>4157</v>
      </c>
      <c r="F896" s="64">
        <v>56800</v>
      </c>
      <c r="G896" s="64">
        <v>56800</v>
      </c>
    </row>
    <row r="897" spans="1:7">
      <c r="A897" s="61">
        <v>893</v>
      </c>
      <c r="B897" s="62" t="s">
        <v>1991</v>
      </c>
      <c r="C897" s="63" t="s">
        <v>1992</v>
      </c>
      <c r="D897" s="65" t="s">
        <v>1993</v>
      </c>
      <c r="E897" s="60" t="s">
        <v>4157</v>
      </c>
      <c r="F897" s="64">
        <v>7364000</v>
      </c>
      <c r="G897" s="64">
        <v>7364000</v>
      </c>
    </row>
    <row r="898" spans="1:7">
      <c r="A898" s="61">
        <v>894</v>
      </c>
      <c r="B898" s="62" t="s">
        <v>1994</v>
      </c>
      <c r="C898" s="63" t="s">
        <v>1995</v>
      </c>
      <c r="D898" s="65" t="s">
        <v>1996</v>
      </c>
      <c r="E898" s="60" t="s">
        <v>4157</v>
      </c>
      <c r="F898" s="64">
        <v>181000</v>
      </c>
      <c r="G898" s="64">
        <v>181000</v>
      </c>
    </row>
    <row r="899" spans="1:7">
      <c r="A899" s="61">
        <v>895</v>
      </c>
      <c r="B899" s="62" t="s">
        <v>1997</v>
      </c>
      <c r="C899" s="63" t="s">
        <v>1998</v>
      </c>
      <c r="D899" s="65" t="s">
        <v>1999</v>
      </c>
      <c r="E899" s="60" t="s">
        <v>4157</v>
      </c>
      <c r="F899" s="64">
        <v>30000</v>
      </c>
      <c r="G899" s="64">
        <v>30000</v>
      </c>
    </row>
    <row r="900" spans="1:7">
      <c r="A900" s="61">
        <v>896</v>
      </c>
      <c r="B900" s="62" t="s">
        <v>2000</v>
      </c>
      <c r="C900" s="63" t="s">
        <v>2001</v>
      </c>
      <c r="D900" s="65" t="s">
        <v>2002</v>
      </c>
      <c r="E900" s="60" t="s">
        <v>4157</v>
      </c>
      <c r="F900" s="64">
        <v>60000</v>
      </c>
      <c r="G900" s="64">
        <v>60000</v>
      </c>
    </row>
    <row r="901" spans="1:7">
      <c r="A901" s="61">
        <v>897</v>
      </c>
      <c r="B901" s="62" t="s">
        <v>2003</v>
      </c>
      <c r="C901" s="63" t="s">
        <v>2004</v>
      </c>
      <c r="D901" s="65" t="s">
        <v>2005</v>
      </c>
      <c r="E901" s="60" t="s">
        <v>4157</v>
      </c>
      <c r="F901" s="64">
        <v>30000</v>
      </c>
      <c r="G901" s="64">
        <v>30000</v>
      </c>
    </row>
    <row r="902" spans="1:7">
      <c r="A902" s="61">
        <v>898</v>
      </c>
      <c r="B902" s="62" t="s">
        <v>2006</v>
      </c>
      <c r="C902" s="63" t="s">
        <v>2007</v>
      </c>
      <c r="D902" s="65" t="s">
        <v>2008</v>
      </c>
      <c r="E902" s="60" t="s">
        <v>4157</v>
      </c>
      <c r="F902" s="64">
        <v>97000</v>
      </c>
      <c r="G902" s="64">
        <v>97000</v>
      </c>
    </row>
    <row r="903" spans="1:7">
      <c r="A903" s="61">
        <v>899</v>
      </c>
      <c r="B903" s="62" t="s">
        <v>2009</v>
      </c>
      <c r="C903" s="63" t="s">
        <v>2010</v>
      </c>
      <c r="D903" s="65" t="s">
        <v>2011</v>
      </c>
      <c r="E903" s="60" t="s">
        <v>4157</v>
      </c>
      <c r="F903" s="64">
        <v>57000</v>
      </c>
      <c r="G903" s="64">
        <v>57000</v>
      </c>
    </row>
    <row r="904" spans="1:7">
      <c r="A904" s="61">
        <v>900</v>
      </c>
      <c r="B904" s="62" t="s">
        <v>2012</v>
      </c>
      <c r="C904" s="63" t="s">
        <v>2013</v>
      </c>
      <c r="D904" s="65" t="s">
        <v>2014</v>
      </c>
      <c r="E904" s="60" t="s">
        <v>4157</v>
      </c>
      <c r="F904" s="64">
        <v>45000</v>
      </c>
      <c r="G904" s="64">
        <v>45000</v>
      </c>
    </row>
    <row r="905" spans="1:7">
      <c r="A905" s="61">
        <v>901</v>
      </c>
      <c r="B905" s="62" t="s">
        <v>2015</v>
      </c>
      <c r="C905" s="63" t="s">
        <v>2016</v>
      </c>
      <c r="D905" s="65" t="s">
        <v>2017</v>
      </c>
      <c r="E905" s="60" t="s">
        <v>4157</v>
      </c>
      <c r="F905" s="64">
        <v>65000</v>
      </c>
      <c r="G905" s="64">
        <v>65000</v>
      </c>
    </row>
    <row r="906" spans="1:7">
      <c r="A906" s="61">
        <v>902</v>
      </c>
      <c r="B906" s="62" t="s">
        <v>2018</v>
      </c>
      <c r="C906" s="63" t="s">
        <v>2019</v>
      </c>
      <c r="D906" s="65" t="s">
        <v>2020</v>
      </c>
      <c r="E906" s="60" t="s">
        <v>4157</v>
      </c>
      <c r="F906" s="64">
        <v>204000</v>
      </c>
      <c r="G906" s="64">
        <v>204000</v>
      </c>
    </row>
    <row r="907" spans="1:7">
      <c r="A907" s="61">
        <v>903</v>
      </c>
      <c r="B907" s="62" t="s">
        <v>2021</v>
      </c>
      <c r="C907" s="63" t="s">
        <v>2022</v>
      </c>
      <c r="D907" s="65" t="s">
        <v>2023</v>
      </c>
      <c r="E907" s="60" t="s">
        <v>4157</v>
      </c>
      <c r="F907" s="64">
        <v>134000</v>
      </c>
      <c r="G907" s="64">
        <v>134000</v>
      </c>
    </row>
    <row r="908" spans="1:7">
      <c r="A908" s="61">
        <v>904</v>
      </c>
      <c r="B908" s="62" t="s">
        <v>2024</v>
      </c>
      <c r="C908" s="63" t="s">
        <v>2025</v>
      </c>
      <c r="D908" s="65" t="s">
        <v>2026</v>
      </c>
      <c r="E908" s="60" t="s">
        <v>4157</v>
      </c>
      <c r="F908" s="64">
        <v>151000</v>
      </c>
      <c r="G908" s="64">
        <v>151000</v>
      </c>
    </row>
    <row r="909" spans="1:7">
      <c r="A909" s="61">
        <v>905</v>
      </c>
      <c r="B909" s="62" t="s">
        <v>2027</v>
      </c>
      <c r="C909" s="63" t="s">
        <v>2028</v>
      </c>
      <c r="D909" s="65" t="s">
        <v>2029</v>
      </c>
      <c r="E909" s="60" t="s">
        <v>4157</v>
      </c>
      <c r="F909" s="64">
        <v>82900</v>
      </c>
      <c r="G909" s="64">
        <v>82900</v>
      </c>
    </row>
    <row r="910" spans="1:7">
      <c r="A910" s="61">
        <v>906</v>
      </c>
      <c r="B910" s="62" t="s">
        <v>2030</v>
      </c>
      <c r="C910" s="63" t="s">
        <v>2031</v>
      </c>
      <c r="D910" s="65" t="s">
        <v>2032</v>
      </c>
      <c r="E910" s="60" t="s">
        <v>4157</v>
      </c>
      <c r="F910" s="64">
        <v>6073000</v>
      </c>
      <c r="G910" s="64">
        <v>6073000</v>
      </c>
    </row>
    <row r="911" spans="1:7">
      <c r="A911" s="61">
        <v>907</v>
      </c>
      <c r="B911" s="62" t="s">
        <v>2033</v>
      </c>
      <c r="C911" s="63" t="s">
        <v>2034</v>
      </c>
      <c r="D911" s="65" t="s">
        <v>2035</v>
      </c>
      <c r="E911" s="60" t="s">
        <v>4157</v>
      </c>
      <c r="F911" s="64">
        <v>61800</v>
      </c>
      <c r="G911" s="64">
        <v>61800</v>
      </c>
    </row>
    <row r="912" spans="1:7">
      <c r="A912" s="61">
        <v>908</v>
      </c>
      <c r="B912" s="62" t="s">
        <v>2036</v>
      </c>
      <c r="C912" s="63" t="s">
        <v>2037</v>
      </c>
      <c r="D912" s="65" t="s">
        <v>2038</v>
      </c>
      <c r="E912" s="60" t="s">
        <v>4157</v>
      </c>
      <c r="F912" s="64">
        <v>23000</v>
      </c>
      <c r="G912" s="64">
        <v>23000</v>
      </c>
    </row>
    <row r="913" spans="1:7">
      <c r="A913" s="61">
        <v>909</v>
      </c>
      <c r="B913" s="62" t="s">
        <v>2039</v>
      </c>
      <c r="C913" s="63" t="s">
        <v>2040</v>
      </c>
      <c r="D913" s="65" t="s">
        <v>2041</v>
      </c>
      <c r="E913" s="60" t="s">
        <v>4157</v>
      </c>
      <c r="F913" s="64">
        <v>21100</v>
      </c>
      <c r="G913" s="64">
        <v>21100</v>
      </c>
    </row>
    <row r="914" spans="1:7">
      <c r="A914" s="61">
        <v>910</v>
      </c>
      <c r="B914" s="62" t="s">
        <v>2042</v>
      </c>
      <c r="C914" s="63" t="s">
        <v>2043</v>
      </c>
      <c r="D914" s="65" t="s">
        <v>2044</v>
      </c>
      <c r="E914" s="60" t="s">
        <v>4157</v>
      </c>
      <c r="F914" s="64">
        <v>41600</v>
      </c>
      <c r="G914" s="64">
        <v>41600</v>
      </c>
    </row>
    <row r="915" spans="1:7">
      <c r="A915" s="61">
        <v>911</v>
      </c>
      <c r="B915" s="62" t="s">
        <v>2045</v>
      </c>
      <c r="C915" s="63" t="s">
        <v>2046</v>
      </c>
      <c r="D915" s="65" t="s">
        <v>2047</v>
      </c>
      <c r="E915" s="60" t="s">
        <v>4157</v>
      </c>
      <c r="F915" s="64">
        <v>65600</v>
      </c>
      <c r="G915" s="64">
        <v>65600</v>
      </c>
    </row>
    <row r="916" spans="1:7">
      <c r="A916" s="61">
        <v>912</v>
      </c>
      <c r="B916" s="62" t="s">
        <v>2048</v>
      </c>
      <c r="C916" s="63" t="s">
        <v>2049</v>
      </c>
      <c r="D916" s="65" t="s">
        <v>2050</v>
      </c>
      <c r="E916" s="60" t="s">
        <v>4157</v>
      </c>
      <c r="F916" s="64">
        <v>520000</v>
      </c>
      <c r="G916" s="64">
        <v>520000</v>
      </c>
    </row>
    <row r="917" spans="1:7">
      <c r="A917" s="61">
        <v>913</v>
      </c>
      <c r="B917" s="62" t="s">
        <v>2051</v>
      </c>
      <c r="C917" s="63" t="s">
        <v>2052</v>
      </c>
      <c r="D917" s="65" t="s">
        <v>2053</v>
      </c>
      <c r="E917" s="60" t="s">
        <v>4157</v>
      </c>
      <c r="F917" s="64">
        <v>161000</v>
      </c>
      <c r="G917" s="64">
        <v>161000</v>
      </c>
    </row>
    <row r="918" spans="1:7">
      <c r="A918" s="61">
        <v>914</v>
      </c>
      <c r="B918" s="62" t="s">
        <v>2054</v>
      </c>
      <c r="C918" s="63" t="s">
        <v>2055</v>
      </c>
      <c r="D918" s="65" t="s">
        <v>2056</v>
      </c>
      <c r="E918" s="60" t="s">
        <v>4157</v>
      </c>
      <c r="F918" s="64">
        <v>722000</v>
      </c>
      <c r="G918" s="64">
        <v>722000</v>
      </c>
    </row>
    <row r="919" spans="1:7">
      <c r="A919" s="61">
        <v>915</v>
      </c>
      <c r="B919" s="62" t="s">
        <v>2057</v>
      </c>
      <c r="C919" s="63" t="s">
        <v>2058</v>
      </c>
      <c r="D919" s="65" t="s">
        <v>2059</v>
      </c>
      <c r="E919" s="60" t="s">
        <v>4157</v>
      </c>
      <c r="F919" s="64">
        <v>378000</v>
      </c>
      <c r="G919" s="64">
        <v>378000</v>
      </c>
    </row>
    <row r="920" spans="1:7">
      <c r="A920" s="61">
        <v>916</v>
      </c>
      <c r="B920" s="62" t="s">
        <v>2060</v>
      </c>
      <c r="C920" s="63" t="s">
        <v>2061</v>
      </c>
      <c r="D920" s="65" t="s">
        <v>2062</v>
      </c>
      <c r="E920" s="60" t="s">
        <v>4157</v>
      </c>
      <c r="F920" s="64">
        <v>684000</v>
      </c>
      <c r="G920" s="64">
        <v>684000</v>
      </c>
    </row>
    <row r="921" spans="1:7">
      <c r="A921" s="61">
        <v>917</v>
      </c>
      <c r="B921" s="62" t="s">
        <v>2063</v>
      </c>
      <c r="C921" s="63" t="s">
        <v>2064</v>
      </c>
      <c r="D921" s="65" t="s">
        <v>2065</v>
      </c>
      <c r="E921" s="60" t="s">
        <v>4157</v>
      </c>
      <c r="F921" s="64">
        <v>201000</v>
      </c>
      <c r="G921" s="64">
        <v>201000</v>
      </c>
    </row>
    <row r="922" spans="1:7">
      <c r="A922" s="61">
        <v>918</v>
      </c>
      <c r="B922" s="62" t="s">
        <v>2066</v>
      </c>
      <c r="C922" s="63" t="s">
        <v>2067</v>
      </c>
      <c r="D922" s="65" t="s">
        <v>2068</v>
      </c>
      <c r="E922" s="60" t="s">
        <v>4157</v>
      </c>
      <c r="F922" s="64">
        <v>65600</v>
      </c>
      <c r="G922" s="64">
        <v>65600</v>
      </c>
    </row>
    <row r="923" spans="1:7">
      <c r="A923" s="61">
        <v>919</v>
      </c>
      <c r="B923" s="62" t="s">
        <v>2069</v>
      </c>
      <c r="C923" s="63" t="s">
        <v>2070</v>
      </c>
      <c r="D923" s="65" t="s">
        <v>2071</v>
      </c>
      <c r="E923" s="60" t="s">
        <v>4157</v>
      </c>
      <c r="F923" s="64">
        <v>1353000</v>
      </c>
      <c r="G923" s="64">
        <v>1353000</v>
      </c>
    </row>
    <row r="924" spans="1:7">
      <c r="A924" s="61">
        <v>920</v>
      </c>
      <c r="B924" s="62" t="s">
        <v>2072</v>
      </c>
      <c r="C924" s="63" t="s">
        <v>2073</v>
      </c>
      <c r="D924" s="65" t="s">
        <v>2074</v>
      </c>
      <c r="E924" s="60" t="s">
        <v>4157</v>
      </c>
      <c r="F924" s="64">
        <v>849000</v>
      </c>
      <c r="G924" s="64">
        <v>849000</v>
      </c>
    </row>
    <row r="925" spans="1:7">
      <c r="A925" s="61">
        <v>921</v>
      </c>
      <c r="B925" s="62" t="s">
        <v>2075</v>
      </c>
      <c r="C925" s="63"/>
      <c r="D925" s="65" t="s">
        <v>2076</v>
      </c>
      <c r="E925" s="60" t="s">
        <v>4157</v>
      </c>
      <c r="F925" s="64">
        <v>3843000</v>
      </c>
      <c r="G925" s="64">
        <v>3843000</v>
      </c>
    </row>
    <row r="926" spans="1:7">
      <c r="A926" s="61">
        <v>922</v>
      </c>
      <c r="B926" s="62" t="s">
        <v>2077</v>
      </c>
      <c r="C926" s="63"/>
      <c r="D926" s="65" t="s">
        <v>2078</v>
      </c>
      <c r="E926" s="60" t="s">
        <v>4157</v>
      </c>
      <c r="F926" s="64">
        <v>2720000</v>
      </c>
      <c r="G926" s="64">
        <v>2720000</v>
      </c>
    </row>
    <row r="927" spans="1:7">
      <c r="A927" s="61">
        <v>923</v>
      </c>
      <c r="B927" s="62" t="s">
        <v>2079</v>
      </c>
      <c r="C927" s="63"/>
      <c r="D927" s="65" t="s">
        <v>2080</v>
      </c>
      <c r="E927" s="60" t="s">
        <v>4157</v>
      </c>
      <c r="F927" s="64">
        <v>1295000</v>
      </c>
      <c r="G927" s="64">
        <v>1295000</v>
      </c>
    </row>
    <row r="928" spans="1:7">
      <c r="A928" s="61">
        <v>924</v>
      </c>
      <c r="B928" s="62" t="s">
        <v>2081</v>
      </c>
      <c r="C928" s="63" t="s">
        <v>2082</v>
      </c>
      <c r="D928" s="65" t="s">
        <v>2083</v>
      </c>
      <c r="E928" s="60" t="s">
        <v>4157</v>
      </c>
      <c r="F928" s="64">
        <v>813000</v>
      </c>
      <c r="G928" s="64">
        <v>813000</v>
      </c>
    </row>
    <row r="929" spans="1:7">
      <c r="A929" s="61">
        <v>925</v>
      </c>
      <c r="B929" s="62" t="s">
        <v>2084</v>
      </c>
      <c r="C929" s="74"/>
      <c r="D929" s="74" t="s">
        <v>2085</v>
      </c>
      <c r="E929" s="60" t="s">
        <v>4157</v>
      </c>
      <c r="F929" s="64">
        <v>4732000</v>
      </c>
      <c r="G929" s="64">
        <v>4732000</v>
      </c>
    </row>
    <row r="930" spans="1:7">
      <c r="A930" s="61">
        <v>926</v>
      </c>
      <c r="B930" s="62" t="s">
        <v>2086</v>
      </c>
      <c r="C930" s="63" t="s">
        <v>2087</v>
      </c>
      <c r="D930" s="65" t="s">
        <v>2088</v>
      </c>
      <c r="E930" s="60" t="s">
        <v>4157</v>
      </c>
      <c r="F930" s="64">
        <v>124000</v>
      </c>
      <c r="G930" s="64">
        <v>124000</v>
      </c>
    </row>
    <row r="931" spans="1:7">
      <c r="A931" s="61">
        <v>927</v>
      </c>
      <c r="B931" s="62" t="s">
        <v>2089</v>
      </c>
      <c r="C931" s="63" t="s">
        <v>2090</v>
      </c>
      <c r="D931" s="65" t="s">
        <v>2091</v>
      </c>
      <c r="E931" s="60" t="s">
        <v>4157</v>
      </c>
      <c r="F931" s="64">
        <v>8141000</v>
      </c>
      <c r="G931" s="64">
        <v>8141000</v>
      </c>
    </row>
    <row r="932" spans="1:7">
      <c r="A932" s="61">
        <v>928</v>
      </c>
      <c r="B932" s="62" t="s">
        <v>2092</v>
      </c>
      <c r="C932" s="63" t="s">
        <v>2093</v>
      </c>
      <c r="D932" s="65" t="s">
        <v>2094</v>
      </c>
      <c r="E932" s="60" t="s">
        <v>4157</v>
      </c>
      <c r="F932" s="64">
        <v>679000</v>
      </c>
      <c r="G932" s="64">
        <v>679000</v>
      </c>
    </row>
    <row r="933" spans="1:7">
      <c r="A933" s="61">
        <v>929</v>
      </c>
      <c r="B933" s="62" t="s">
        <v>2095</v>
      </c>
      <c r="C933" s="63" t="s">
        <v>2096</v>
      </c>
      <c r="D933" s="65" t="s">
        <v>2097</v>
      </c>
      <c r="E933" s="60" t="s">
        <v>4157</v>
      </c>
      <c r="F933" s="64">
        <v>468000</v>
      </c>
      <c r="G933" s="64">
        <v>468000</v>
      </c>
    </row>
    <row r="934" spans="1:7">
      <c r="A934" s="61">
        <v>930</v>
      </c>
      <c r="B934" s="62" t="s">
        <v>2098</v>
      </c>
      <c r="C934" s="63" t="s">
        <v>2099</v>
      </c>
      <c r="D934" s="65" t="s">
        <v>2100</v>
      </c>
      <c r="E934" s="60" t="s">
        <v>4157</v>
      </c>
      <c r="F934" s="64">
        <v>289000</v>
      </c>
      <c r="G934" s="64">
        <v>289000</v>
      </c>
    </row>
    <row r="935" spans="1:7">
      <c r="A935" s="61">
        <v>931</v>
      </c>
      <c r="B935" s="62" t="s">
        <v>2101</v>
      </c>
      <c r="C935" s="63" t="s">
        <v>2102</v>
      </c>
      <c r="D935" s="65" t="s">
        <v>2103</v>
      </c>
      <c r="E935" s="60" t="s">
        <v>4157</v>
      </c>
      <c r="F935" s="64">
        <v>289000</v>
      </c>
      <c r="G935" s="64">
        <v>289000</v>
      </c>
    </row>
    <row r="936" spans="1:7">
      <c r="A936" s="61">
        <v>932</v>
      </c>
      <c r="B936" s="62" t="s">
        <v>2104</v>
      </c>
      <c r="C936" s="63" t="s">
        <v>2105</v>
      </c>
      <c r="D936" s="65" t="s">
        <v>2106</v>
      </c>
      <c r="E936" s="60" t="s">
        <v>4157</v>
      </c>
      <c r="F936" s="64">
        <v>463000</v>
      </c>
      <c r="G936" s="64">
        <v>463000</v>
      </c>
    </row>
    <row r="937" spans="1:7">
      <c r="A937" s="61">
        <v>933</v>
      </c>
      <c r="B937" s="62" t="s">
        <v>2107</v>
      </c>
      <c r="C937" s="63" t="s">
        <v>2108</v>
      </c>
      <c r="D937" s="65" t="s">
        <v>2109</v>
      </c>
      <c r="E937" s="60" t="s">
        <v>4157</v>
      </c>
      <c r="F937" s="64">
        <v>684000</v>
      </c>
      <c r="G937" s="64">
        <v>684000</v>
      </c>
    </row>
    <row r="938" spans="1:7">
      <c r="A938" s="61">
        <v>934</v>
      </c>
      <c r="B938" s="62" t="s">
        <v>2110</v>
      </c>
      <c r="C938" s="74"/>
      <c r="D938" s="74" t="s">
        <v>2111</v>
      </c>
      <c r="E938" s="60" t="s">
        <v>4157</v>
      </c>
      <c r="F938" s="64">
        <v>2242000</v>
      </c>
      <c r="G938" s="64">
        <v>2242000</v>
      </c>
    </row>
    <row r="939" spans="1:7">
      <c r="A939" s="61">
        <v>935</v>
      </c>
      <c r="B939" s="62" t="s">
        <v>2112</v>
      </c>
      <c r="C939" s="63" t="s">
        <v>2113</v>
      </c>
      <c r="D939" s="65" t="s">
        <v>2114</v>
      </c>
      <c r="E939" s="60" t="s">
        <v>4157</v>
      </c>
      <c r="F939" s="64">
        <v>722000</v>
      </c>
      <c r="G939" s="64">
        <v>722000</v>
      </c>
    </row>
    <row r="940" spans="1:7">
      <c r="A940" s="61">
        <v>936</v>
      </c>
      <c r="B940" s="62" t="s">
        <v>2115</v>
      </c>
      <c r="C940" s="63" t="s">
        <v>2116</v>
      </c>
      <c r="D940" s="65" t="s">
        <v>2117</v>
      </c>
      <c r="E940" s="60" t="s">
        <v>4157</v>
      </c>
      <c r="F940" s="64">
        <v>742000</v>
      </c>
      <c r="G940" s="64">
        <v>742000</v>
      </c>
    </row>
    <row r="941" spans="1:7">
      <c r="A941" s="61">
        <v>937</v>
      </c>
      <c r="B941" s="62" t="s">
        <v>2118</v>
      </c>
      <c r="C941" s="63" t="s">
        <v>2119</v>
      </c>
      <c r="D941" s="65" t="s">
        <v>2120</v>
      </c>
      <c r="E941" s="60" t="s">
        <v>4157</v>
      </c>
      <c r="F941" s="64">
        <v>234000</v>
      </c>
      <c r="G941" s="64">
        <v>234000</v>
      </c>
    </row>
    <row r="942" spans="1:7">
      <c r="A942" s="61">
        <v>938</v>
      </c>
      <c r="B942" s="62" t="s">
        <v>2121</v>
      </c>
      <c r="C942" s="63" t="s">
        <v>2122</v>
      </c>
      <c r="D942" s="65" t="s">
        <v>2123</v>
      </c>
      <c r="E942" s="60" t="s">
        <v>4157</v>
      </c>
      <c r="F942" s="64">
        <v>329000</v>
      </c>
      <c r="G942" s="64">
        <v>329000</v>
      </c>
    </row>
    <row r="943" spans="1:7">
      <c r="A943" s="61">
        <v>939</v>
      </c>
      <c r="B943" s="62" t="s">
        <v>2124</v>
      </c>
      <c r="C943" s="63" t="s">
        <v>2125</v>
      </c>
      <c r="D943" s="65" t="s">
        <v>2126</v>
      </c>
      <c r="E943" s="60" t="s">
        <v>4157</v>
      </c>
      <c r="F943" s="64">
        <v>1605000</v>
      </c>
      <c r="G943" s="64">
        <v>1605000</v>
      </c>
    </row>
    <row r="944" spans="1:7">
      <c r="A944" s="61">
        <v>940</v>
      </c>
      <c r="B944" s="62" t="s">
        <v>2127</v>
      </c>
      <c r="C944" s="74"/>
      <c r="D944" s="74" t="s">
        <v>2128</v>
      </c>
      <c r="E944" s="60" t="s">
        <v>4157</v>
      </c>
      <c r="F944" s="64">
        <v>668000</v>
      </c>
      <c r="G944" s="64">
        <v>668000</v>
      </c>
    </row>
    <row r="945" spans="1:7">
      <c r="A945" s="61">
        <v>941</v>
      </c>
      <c r="B945" s="62" t="s">
        <v>2129</v>
      </c>
      <c r="C945" s="63"/>
      <c r="D945" s="65" t="s">
        <v>2130</v>
      </c>
      <c r="E945" s="60" t="s">
        <v>4157</v>
      </c>
      <c r="F945" s="64">
        <v>1575000</v>
      </c>
      <c r="G945" s="64">
        <v>1575000</v>
      </c>
    </row>
    <row r="946" spans="1:7">
      <c r="A946" s="61">
        <v>942</v>
      </c>
      <c r="B946" s="62" t="s">
        <v>2131</v>
      </c>
      <c r="C946" s="63" t="s">
        <v>2132</v>
      </c>
      <c r="D946" s="65" t="s">
        <v>2133</v>
      </c>
      <c r="E946" s="60" t="s">
        <v>4157</v>
      </c>
      <c r="F946" s="64">
        <v>524000</v>
      </c>
      <c r="G946" s="64">
        <v>524000</v>
      </c>
    </row>
    <row r="947" spans="1:7">
      <c r="A947" s="61">
        <v>943</v>
      </c>
      <c r="B947" s="62" t="s">
        <v>2134</v>
      </c>
      <c r="C947" s="63" t="s">
        <v>2135</v>
      </c>
      <c r="D947" s="65" t="s">
        <v>2136</v>
      </c>
      <c r="E947" s="60" t="s">
        <v>4157</v>
      </c>
      <c r="F947" s="64">
        <v>108000</v>
      </c>
      <c r="G947" s="64">
        <v>108000</v>
      </c>
    </row>
    <row r="948" spans="1:7">
      <c r="A948" s="61">
        <v>944</v>
      </c>
      <c r="B948" s="62" t="s">
        <v>2137</v>
      </c>
      <c r="C948" s="63" t="s">
        <v>2138</v>
      </c>
      <c r="D948" s="65" t="s">
        <v>2139</v>
      </c>
      <c r="E948" s="60" t="s">
        <v>4157</v>
      </c>
      <c r="F948" s="64">
        <v>40600</v>
      </c>
      <c r="G948" s="64">
        <v>40600</v>
      </c>
    </row>
    <row r="949" spans="1:7">
      <c r="A949" s="61">
        <v>945</v>
      </c>
      <c r="B949" s="62" t="s">
        <v>2140</v>
      </c>
      <c r="C949" s="63" t="s">
        <v>2141</v>
      </c>
      <c r="D949" s="65" t="s">
        <v>2142</v>
      </c>
      <c r="E949" s="60" t="s">
        <v>4157</v>
      </c>
      <c r="F949" s="64">
        <v>122000</v>
      </c>
      <c r="G949" s="64">
        <v>122000</v>
      </c>
    </row>
    <row r="950" spans="1:7">
      <c r="A950" s="61">
        <v>946</v>
      </c>
      <c r="B950" s="62" t="s">
        <v>2143</v>
      </c>
      <c r="C950" s="63" t="s">
        <v>2144</v>
      </c>
      <c r="D950" s="65" t="s">
        <v>2145</v>
      </c>
      <c r="E950" s="60" t="s">
        <v>4157</v>
      </c>
      <c r="F950" s="64">
        <v>6054000</v>
      </c>
      <c r="G950" s="64">
        <v>6054000</v>
      </c>
    </row>
    <row r="951" spans="1:7">
      <c r="A951" s="61">
        <v>947</v>
      </c>
      <c r="B951" s="62" t="s">
        <v>2146</v>
      </c>
      <c r="C951" s="63"/>
      <c r="D951" s="74" t="s">
        <v>2147</v>
      </c>
      <c r="E951" s="60" t="s">
        <v>4157</v>
      </c>
      <c r="F951" s="64">
        <v>1689000</v>
      </c>
      <c r="G951" s="64">
        <v>1689000</v>
      </c>
    </row>
    <row r="952" spans="1:7">
      <c r="A952" s="61">
        <v>948</v>
      </c>
      <c r="B952" s="62" t="s">
        <v>2146</v>
      </c>
      <c r="C952" s="74"/>
      <c r="D952" s="74" t="s">
        <v>2148</v>
      </c>
      <c r="E952" s="60" t="s">
        <v>4157</v>
      </c>
      <c r="F952" s="64">
        <v>3856000</v>
      </c>
      <c r="G952" s="64">
        <v>3856000</v>
      </c>
    </row>
    <row r="953" spans="1:7">
      <c r="A953" s="61">
        <v>949</v>
      </c>
      <c r="B953" s="62" t="s">
        <v>2149</v>
      </c>
      <c r="C953" s="74"/>
      <c r="D953" s="74" t="s">
        <v>2150</v>
      </c>
      <c r="E953" s="60" t="s">
        <v>4157</v>
      </c>
      <c r="F953" s="64">
        <v>5147000</v>
      </c>
      <c r="G953" s="64">
        <v>5147000</v>
      </c>
    </row>
    <row r="954" spans="1:7" ht="31.5">
      <c r="A954" s="61">
        <v>950</v>
      </c>
      <c r="B954" s="62" t="s">
        <v>2151</v>
      </c>
      <c r="C954" s="63" t="s">
        <v>2152</v>
      </c>
      <c r="D954" s="65" t="s">
        <v>2153</v>
      </c>
      <c r="E954" s="60" t="s">
        <v>4157</v>
      </c>
      <c r="F954" s="64">
        <v>9621000</v>
      </c>
      <c r="G954" s="64">
        <v>9621000</v>
      </c>
    </row>
    <row r="955" spans="1:7">
      <c r="A955" s="61">
        <v>951</v>
      </c>
      <c r="B955" s="62" t="s">
        <v>2154</v>
      </c>
      <c r="C955" s="63" t="s">
        <v>2155</v>
      </c>
      <c r="D955" s="65" t="s">
        <v>2156</v>
      </c>
      <c r="E955" s="60" t="s">
        <v>4157</v>
      </c>
      <c r="F955" s="64">
        <v>5776000</v>
      </c>
      <c r="G955" s="64">
        <v>5776000</v>
      </c>
    </row>
    <row r="956" spans="1:7">
      <c r="A956" s="61">
        <v>952</v>
      </c>
      <c r="B956" s="62" t="s">
        <v>2157</v>
      </c>
      <c r="C956" s="63" t="s">
        <v>2158</v>
      </c>
      <c r="D956" s="65" t="s">
        <v>2159</v>
      </c>
      <c r="E956" s="60" t="s">
        <v>4157</v>
      </c>
      <c r="F956" s="64">
        <v>6956000</v>
      </c>
      <c r="G956" s="64">
        <v>6956000</v>
      </c>
    </row>
    <row r="957" spans="1:7">
      <c r="A957" s="61">
        <v>953</v>
      </c>
      <c r="B957" s="62" t="s">
        <v>2160</v>
      </c>
      <c r="C957" s="74"/>
      <c r="D957" s="74" t="s">
        <v>2161</v>
      </c>
      <c r="E957" s="60" t="s">
        <v>4157</v>
      </c>
      <c r="F957" s="64">
        <v>3996000</v>
      </c>
      <c r="G957" s="64">
        <v>3996000</v>
      </c>
    </row>
    <row r="958" spans="1:7">
      <c r="A958" s="61">
        <v>954</v>
      </c>
      <c r="B958" s="62" t="s">
        <v>2162</v>
      </c>
      <c r="C958" s="74"/>
      <c r="D958" s="74" t="s">
        <v>2163</v>
      </c>
      <c r="E958" s="60" t="s">
        <v>4157</v>
      </c>
      <c r="F958" s="64">
        <v>4732000</v>
      </c>
      <c r="G958" s="64">
        <v>4732000</v>
      </c>
    </row>
    <row r="959" spans="1:7">
      <c r="A959" s="61">
        <v>955</v>
      </c>
      <c r="B959" s="62" t="s">
        <v>2164</v>
      </c>
      <c r="C959" s="74"/>
      <c r="D959" s="74" t="s">
        <v>2165</v>
      </c>
      <c r="E959" s="60" t="s">
        <v>4157</v>
      </c>
      <c r="F959" s="64">
        <v>4740000</v>
      </c>
      <c r="G959" s="64">
        <v>4740000</v>
      </c>
    </row>
    <row r="960" spans="1:7">
      <c r="A960" s="61">
        <v>956</v>
      </c>
      <c r="B960" s="62" t="s">
        <v>2166</v>
      </c>
      <c r="C960" s="74"/>
      <c r="D960" s="74" t="s">
        <v>2167</v>
      </c>
      <c r="E960" s="60" t="s">
        <v>4157</v>
      </c>
      <c r="F960" s="64">
        <v>4740000</v>
      </c>
      <c r="G960" s="64">
        <v>4740000</v>
      </c>
    </row>
    <row r="961" spans="1:7">
      <c r="A961" s="61">
        <v>957</v>
      </c>
      <c r="B961" s="62" t="s">
        <v>2168</v>
      </c>
      <c r="C961" s="74"/>
      <c r="D961" s="74" t="s">
        <v>2169</v>
      </c>
      <c r="E961" s="60" t="s">
        <v>4157</v>
      </c>
      <c r="F961" s="64">
        <v>8419000</v>
      </c>
      <c r="G961" s="64">
        <v>8419000</v>
      </c>
    </row>
    <row r="962" spans="1:7">
      <c r="A962" s="61">
        <v>958</v>
      </c>
      <c r="B962" s="62" t="s">
        <v>2170</v>
      </c>
      <c r="C962" s="74"/>
      <c r="D962" s="74" t="s">
        <v>2171</v>
      </c>
      <c r="E962" s="60" t="s">
        <v>4157</v>
      </c>
      <c r="F962" s="64">
        <v>5453000</v>
      </c>
      <c r="G962" s="64">
        <v>5453000</v>
      </c>
    </row>
    <row r="963" spans="1:7">
      <c r="A963" s="61">
        <v>959</v>
      </c>
      <c r="B963" s="62" t="s">
        <v>2172</v>
      </c>
      <c r="C963" s="74"/>
      <c r="D963" s="74" t="s">
        <v>2173</v>
      </c>
      <c r="E963" s="60" t="s">
        <v>4157</v>
      </c>
      <c r="F963" s="64">
        <v>4732000</v>
      </c>
      <c r="G963" s="64">
        <v>4732000</v>
      </c>
    </row>
    <row r="964" spans="1:7">
      <c r="A964" s="61">
        <v>960</v>
      </c>
      <c r="B964" s="62" t="s">
        <v>2174</v>
      </c>
      <c r="C964" s="63" t="s">
        <v>2175</v>
      </c>
      <c r="D964" s="65" t="s">
        <v>2176</v>
      </c>
      <c r="E964" s="60" t="s">
        <v>4157</v>
      </c>
      <c r="F964" s="64">
        <v>4575000</v>
      </c>
      <c r="G964" s="64">
        <v>4575000</v>
      </c>
    </row>
    <row r="965" spans="1:7">
      <c r="A965" s="61">
        <v>961</v>
      </c>
      <c r="B965" s="62" t="s">
        <v>2177</v>
      </c>
      <c r="C965" s="74"/>
      <c r="D965" s="74" t="s">
        <v>2178</v>
      </c>
      <c r="E965" s="60" t="s">
        <v>4157</v>
      </c>
      <c r="F965" s="64">
        <v>7208000</v>
      </c>
      <c r="G965" s="64">
        <v>7208000</v>
      </c>
    </row>
    <row r="966" spans="1:7">
      <c r="A966" s="61">
        <v>962</v>
      </c>
      <c r="B966" s="62" t="s">
        <v>2179</v>
      </c>
      <c r="C966" s="74"/>
      <c r="D966" s="74" t="s">
        <v>2180</v>
      </c>
      <c r="E966" s="60" t="s">
        <v>4157</v>
      </c>
      <c r="F966" s="64">
        <v>5453000</v>
      </c>
      <c r="G966" s="64">
        <v>5453000</v>
      </c>
    </row>
    <row r="967" spans="1:7">
      <c r="A967" s="61">
        <v>963</v>
      </c>
      <c r="B967" s="62" t="s">
        <v>2181</v>
      </c>
      <c r="C967" s="63" t="s">
        <v>2182</v>
      </c>
      <c r="D967" s="65" t="s">
        <v>2183</v>
      </c>
      <c r="E967" s="60" t="s">
        <v>4157</v>
      </c>
      <c r="F967" s="64">
        <v>6817000</v>
      </c>
      <c r="G967" s="64">
        <v>6817000</v>
      </c>
    </row>
    <row r="968" spans="1:7">
      <c r="A968" s="61">
        <v>964</v>
      </c>
      <c r="B968" s="62" t="s">
        <v>2184</v>
      </c>
      <c r="C968" s="63" t="s">
        <v>2185</v>
      </c>
      <c r="D968" s="65" t="s">
        <v>2186</v>
      </c>
      <c r="E968" s="60" t="s">
        <v>4157</v>
      </c>
      <c r="F968" s="64">
        <v>7276000</v>
      </c>
      <c r="G968" s="64">
        <v>7276000</v>
      </c>
    </row>
    <row r="969" spans="1:7">
      <c r="A969" s="61">
        <v>965</v>
      </c>
      <c r="B969" s="62" t="s">
        <v>2187</v>
      </c>
      <c r="C969" s="74"/>
      <c r="D969" s="74" t="s">
        <v>2188</v>
      </c>
      <c r="E969" s="60" t="s">
        <v>4157</v>
      </c>
      <c r="F969" s="64">
        <v>3102000</v>
      </c>
      <c r="G969" s="64">
        <v>3102000</v>
      </c>
    </row>
    <row r="970" spans="1:7">
      <c r="A970" s="61">
        <v>966</v>
      </c>
      <c r="B970" s="62" t="s">
        <v>2189</v>
      </c>
      <c r="C970" s="74"/>
      <c r="D970" s="74" t="s">
        <v>2190</v>
      </c>
      <c r="E970" s="60" t="s">
        <v>4157</v>
      </c>
      <c r="F970" s="64">
        <v>3125000</v>
      </c>
      <c r="G970" s="64">
        <v>3125000</v>
      </c>
    </row>
    <row r="971" spans="1:7">
      <c r="A971" s="61">
        <v>967</v>
      </c>
      <c r="B971" s="62" t="s">
        <v>2191</v>
      </c>
      <c r="C971" s="74"/>
      <c r="D971" s="74" t="s">
        <v>2192</v>
      </c>
      <c r="E971" s="60" t="s">
        <v>4157</v>
      </c>
      <c r="F971" s="64">
        <v>5039000</v>
      </c>
      <c r="G971" s="64">
        <v>5039000</v>
      </c>
    </row>
    <row r="972" spans="1:7">
      <c r="A972" s="61">
        <v>968</v>
      </c>
      <c r="B972" s="62" t="s">
        <v>2193</v>
      </c>
      <c r="C972" s="74"/>
      <c r="D972" s="74" t="s">
        <v>2194</v>
      </c>
      <c r="E972" s="60" t="s">
        <v>4157</v>
      </c>
      <c r="F972" s="64">
        <v>4732000</v>
      </c>
      <c r="G972" s="64">
        <v>4732000</v>
      </c>
    </row>
    <row r="973" spans="1:7">
      <c r="A973" s="61">
        <v>969</v>
      </c>
      <c r="B973" s="62" t="s">
        <v>2195</v>
      </c>
      <c r="C973" s="74"/>
      <c r="D973" s="74" t="s">
        <v>2196</v>
      </c>
      <c r="E973" s="60" t="s">
        <v>4157</v>
      </c>
      <c r="F973" s="64">
        <v>2898000</v>
      </c>
      <c r="G973" s="64">
        <v>2898000</v>
      </c>
    </row>
    <row r="974" spans="1:7">
      <c r="A974" s="61">
        <v>970</v>
      </c>
      <c r="B974" s="62" t="s">
        <v>2197</v>
      </c>
      <c r="C974" s="63" t="s">
        <v>2198</v>
      </c>
      <c r="D974" s="65" t="s">
        <v>2199</v>
      </c>
      <c r="E974" s="60" t="s">
        <v>4157</v>
      </c>
      <c r="F974" s="64">
        <v>5776000</v>
      </c>
      <c r="G974" s="64">
        <v>5776000</v>
      </c>
    </row>
    <row r="975" spans="1:7">
      <c r="A975" s="61">
        <v>971</v>
      </c>
      <c r="B975" s="62" t="s">
        <v>2200</v>
      </c>
      <c r="C975" s="74"/>
      <c r="D975" s="74" t="s">
        <v>2201</v>
      </c>
      <c r="E975" s="60" t="s">
        <v>4157</v>
      </c>
      <c r="F975" s="64">
        <v>2834000</v>
      </c>
      <c r="G975" s="64">
        <v>2834000</v>
      </c>
    </row>
    <row r="976" spans="1:7">
      <c r="A976" s="61">
        <v>972</v>
      </c>
      <c r="B976" s="62" t="s">
        <v>2202</v>
      </c>
      <c r="C976" s="63" t="s">
        <v>2203</v>
      </c>
      <c r="D976" s="65" t="s">
        <v>2204</v>
      </c>
      <c r="E976" s="60" t="s">
        <v>4157</v>
      </c>
      <c r="F976" s="64">
        <v>9235000</v>
      </c>
      <c r="G976" s="64">
        <v>9235000</v>
      </c>
    </row>
    <row r="977" spans="1:7">
      <c r="A977" s="61">
        <v>973</v>
      </c>
      <c r="B977" s="62" t="s">
        <v>2205</v>
      </c>
      <c r="C977" s="63" t="s">
        <v>2206</v>
      </c>
      <c r="D977" s="65" t="s">
        <v>2207</v>
      </c>
      <c r="E977" s="60" t="s">
        <v>4157</v>
      </c>
      <c r="F977" s="64">
        <v>13775000</v>
      </c>
      <c r="G977" s="64">
        <v>13775000</v>
      </c>
    </row>
    <row r="978" spans="1:7">
      <c r="A978" s="61">
        <v>974</v>
      </c>
      <c r="B978" s="62" t="s">
        <v>2208</v>
      </c>
      <c r="C978" s="63" t="s">
        <v>2209</v>
      </c>
      <c r="D978" s="65" t="s">
        <v>2210</v>
      </c>
      <c r="E978" s="60" t="s">
        <v>4157</v>
      </c>
      <c r="F978" s="64">
        <v>8775000</v>
      </c>
      <c r="G978" s="64">
        <v>8775000</v>
      </c>
    </row>
    <row r="979" spans="1:7">
      <c r="A979" s="61">
        <v>975</v>
      </c>
      <c r="B979" s="62" t="s">
        <v>2211</v>
      </c>
      <c r="C979" s="74"/>
      <c r="D979" s="74" t="s">
        <v>2212</v>
      </c>
      <c r="E979" s="60" t="s">
        <v>4157</v>
      </c>
      <c r="F979" s="64">
        <v>5585000</v>
      </c>
      <c r="G979" s="64">
        <v>5585000</v>
      </c>
    </row>
    <row r="980" spans="1:7">
      <c r="A980" s="61">
        <v>976</v>
      </c>
      <c r="B980" s="62" t="s">
        <v>2213</v>
      </c>
      <c r="C980" s="74"/>
      <c r="D980" s="74" t="s">
        <v>2214</v>
      </c>
      <c r="E980" s="60" t="s">
        <v>4157</v>
      </c>
      <c r="F980" s="64">
        <v>3125000</v>
      </c>
      <c r="G980" s="64">
        <v>3125000</v>
      </c>
    </row>
    <row r="981" spans="1:7" ht="31.5">
      <c r="A981" s="61">
        <v>977</v>
      </c>
      <c r="B981" s="62" t="s">
        <v>2215</v>
      </c>
      <c r="C981" s="63" t="s">
        <v>2216</v>
      </c>
      <c r="D981" s="65" t="s">
        <v>2217</v>
      </c>
      <c r="E981" s="60" t="s">
        <v>4157</v>
      </c>
      <c r="F981" s="64">
        <v>4296000</v>
      </c>
      <c r="G981" s="64">
        <v>4296000</v>
      </c>
    </row>
    <row r="982" spans="1:7">
      <c r="A982" s="61">
        <v>978</v>
      </c>
      <c r="B982" s="62" t="s">
        <v>2218</v>
      </c>
      <c r="C982" s="74"/>
      <c r="D982" s="74" t="s">
        <v>2219</v>
      </c>
      <c r="E982" s="60" t="s">
        <v>4157</v>
      </c>
      <c r="F982" s="64">
        <v>8347000</v>
      </c>
      <c r="G982" s="64">
        <v>8347000</v>
      </c>
    </row>
    <row r="983" spans="1:7">
      <c r="A983" s="61">
        <v>979</v>
      </c>
      <c r="B983" s="62" t="s">
        <v>2220</v>
      </c>
      <c r="C983" s="63" t="s">
        <v>2221</v>
      </c>
      <c r="D983" s="65" t="s">
        <v>2222</v>
      </c>
      <c r="E983" s="60" t="s">
        <v>4157</v>
      </c>
      <c r="F983" s="64">
        <v>6212000</v>
      </c>
      <c r="G983" s="64">
        <v>6212000</v>
      </c>
    </row>
    <row r="984" spans="1:7">
      <c r="A984" s="61">
        <v>980</v>
      </c>
      <c r="B984" s="62" t="s">
        <v>2223</v>
      </c>
      <c r="C984" s="74"/>
      <c r="D984" s="74" t="s">
        <v>2224</v>
      </c>
      <c r="E984" s="60" t="s">
        <v>4157</v>
      </c>
      <c r="F984" s="64">
        <v>3996000</v>
      </c>
      <c r="G984" s="64">
        <v>3996000</v>
      </c>
    </row>
    <row r="985" spans="1:7">
      <c r="A985" s="61">
        <v>981</v>
      </c>
      <c r="B985" s="62" t="s">
        <v>2225</v>
      </c>
      <c r="C985" s="74"/>
      <c r="D985" s="74" t="s">
        <v>2226</v>
      </c>
      <c r="E985" s="60" t="s">
        <v>4157</v>
      </c>
      <c r="F985" s="64">
        <v>3311000</v>
      </c>
      <c r="G985" s="64">
        <v>3311000</v>
      </c>
    </row>
    <row r="986" spans="1:7">
      <c r="A986" s="61">
        <v>982</v>
      </c>
      <c r="B986" s="62" t="s">
        <v>2227</v>
      </c>
      <c r="C986" s="74"/>
      <c r="D986" s="74" t="s">
        <v>2228</v>
      </c>
      <c r="E986" s="60" t="s">
        <v>4157</v>
      </c>
      <c r="F986" s="64">
        <v>3102000</v>
      </c>
      <c r="G986" s="64">
        <v>3102000</v>
      </c>
    </row>
    <row r="987" spans="1:7">
      <c r="A987" s="61">
        <v>983</v>
      </c>
      <c r="B987" s="62" t="s">
        <v>2229</v>
      </c>
      <c r="C987" s="74"/>
      <c r="D987" s="74" t="s">
        <v>2230</v>
      </c>
      <c r="E987" s="60" t="s">
        <v>4157</v>
      </c>
      <c r="F987" s="64">
        <v>5892000</v>
      </c>
      <c r="G987" s="64">
        <v>5892000</v>
      </c>
    </row>
    <row r="988" spans="1:7">
      <c r="A988" s="61">
        <v>984</v>
      </c>
      <c r="B988" s="62" t="s">
        <v>2231</v>
      </c>
      <c r="C988" s="63" t="s">
        <v>2232</v>
      </c>
      <c r="D988" s="65" t="s">
        <v>2233</v>
      </c>
      <c r="E988" s="60" t="s">
        <v>4157</v>
      </c>
      <c r="F988" s="64">
        <v>7355000</v>
      </c>
      <c r="G988" s="64">
        <v>7355000</v>
      </c>
    </row>
    <row r="989" spans="1:7">
      <c r="A989" s="61">
        <v>985</v>
      </c>
      <c r="B989" s="62" t="s">
        <v>2234</v>
      </c>
      <c r="C989" s="74"/>
      <c r="D989" s="74" t="s">
        <v>2235</v>
      </c>
      <c r="E989" s="60" t="s">
        <v>4157</v>
      </c>
      <c r="F989" s="64">
        <v>8419000</v>
      </c>
      <c r="G989" s="64">
        <v>8419000</v>
      </c>
    </row>
    <row r="990" spans="1:7">
      <c r="A990" s="61">
        <v>986</v>
      </c>
      <c r="B990" s="62" t="s">
        <v>2236</v>
      </c>
      <c r="C990" s="74"/>
      <c r="D990" s="74" t="s">
        <v>2237</v>
      </c>
      <c r="E990" s="60" t="s">
        <v>4157</v>
      </c>
      <c r="F990" s="64">
        <v>5039000</v>
      </c>
      <c r="G990" s="64">
        <v>5039000</v>
      </c>
    </row>
    <row r="991" spans="1:7">
      <c r="A991" s="61">
        <v>987</v>
      </c>
      <c r="B991" s="62" t="s">
        <v>2238</v>
      </c>
      <c r="C991" s="63" t="s">
        <v>2239</v>
      </c>
      <c r="D991" s="65" t="s">
        <v>2240</v>
      </c>
      <c r="E991" s="60" t="s">
        <v>4157</v>
      </c>
      <c r="F991" s="64">
        <v>5054000</v>
      </c>
      <c r="G991" s="64">
        <v>5054000</v>
      </c>
    </row>
    <row r="992" spans="1:7">
      <c r="A992" s="61">
        <v>988</v>
      </c>
      <c r="B992" s="62" t="s">
        <v>2241</v>
      </c>
      <c r="C992" s="74"/>
      <c r="D992" s="74" t="s">
        <v>2242</v>
      </c>
      <c r="E992" s="60" t="s">
        <v>4157</v>
      </c>
      <c r="F992" s="64">
        <v>3856000</v>
      </c>
      <c r="G992" s="64">
        <v>3856000</v>
      </c>
    </row>
    <row r="993" spans="1:7" ht="31.5">
      <c r="A993" s="61">
        <v>989</v>
      </c>
      <c r="B993" s="62" t="s">
        <v>2243</v>
      </c>
      <c r="C993" s="63" t="s">
        <v>2244</v>
      </c>
      <c r="D993" s="65" t="s">
        <v>2245</v>
      </c>
      <c r="E993" s="60" t="s">
        <v>4157</v>
      </c>
      <c r="F993" s="64">
        <v>3037000</v>
      </c>
      <c r="G993" s="64">
        <v>3037000</v>
      </c>
    </row>
    <row r="994" spans="1:7">
      <c r="A994" s="61">
        <v>990</v>
      </c>
      <c r="B994" s="62" t="s">
        <v>2246</v>
      </c>
      <c r="C994" s="63" t="s">
        <v>2247</v>
      </c>
      <c r="D994" s="65" t="s">
        <v>2248</v>
      </c>
      <c r="E994" s="60" t="s">
        <v>4157</v>
      </c>
      <c r="F994" s="64">
        <v>8052000</v>
      </c>
      <c r="G994" s="64">
        <v>8052000</v>
      </c>
    </row>
    <row r="995" spans="1:7">
      <c r="A995" s="61">
        <v>991</v>
      </c>
      <c r="B995" s="62" t="s">
        <v>2249</v>
      </c>
      <c r="C995" s="74"/>
      <c r="D995" s="74" t="s">
        <v>2250</v>
      </c>
      <c r="E995" s="60" t="s">
        <v>4157</v>
      </c>
      <c r="F995" s="64">
        <v>4732000</v>
      </c>
      <c r="G995" s="64">
        <v>4732000</v>
      </c>
    </row>
    <row r="996" spans="1:7">
      <c r="A996" s="61">
        <v>992</v>
      </c>
      <c r="B996" s="62" t="s">
        <v>2251</v>
      </c>
      <c r="C996" s="63" t="s">
        <v>2252</v>
      </c>
      <c r="D996" s="65" t="s">
        <v>2253</v>
      </c>
      <c r="E996" s="60" t="s">
        <v>4157</v>
      </c>
      <c r="F996" s="64">
        <v>6054000</v>
      </c>
      <c r="G996" s="64">
        <v>6054000</v>
      </c>
    </row>
    <row r="997" spans="1:7">
      <c r="A997" s="61">
        <v>993</v>
      </c>
      <c r="B997" s="62" t="s">
        <v>2254</v>
      </c>
      <c r="C997" s="63" t="s">
        <v>2255</v>
      </c>
      <c r="D997" s="65" t="s">
        <v>2256</v>
      </c>
      <c r="E997" s="60" t="s">
        <v>4157</v>
      </c>
      <c r="F997" s="64">
        <v>6054000</v>
      </c>
      <c r="G997" s="64">
        <v>6054000</v>
      </c>
    </row>
    <row r="998" spans="1:7">
      <c r="A998" s="61">
        <v>994</v>
      </c>
      <c r="B998" s="62" t="s">
        <v>2257</v>
      </c>
      <c r="C998" s="63" t="s">
        <v>2258</v>
      </c>
      <c r="D998" s="65" t="s">
        <v>2259</v>
      </c>
      <c r="E998" s="60" t="s">
        <v>4157</v>
      </c>
      <c r="F998" s="64">
        <v>6250000</v>
      </c>
      <c r="G998" s="64">
        <v>6250000</v>
      </c>
    </row>
    <row r="999" spans="1:7">
      <c r="A999" s="61">
        <v>995</v>
      </c>
      <c r="B999" s="62" t="s">
        <v>2260</v>
      </c>
      <c r="C999" s="74"/>
      <c r="D999" s="74" t="s">
        <v>2261</v>
      </c>
      <c r="E999" s="60" t="s">
        <v>4157</v>
      </c>
      <c r="F999" s="64">
        <v>5326000</v>
      </c>
      <c r="G999" s="64">
        <v>5326000</v>
      </c>
    </row>
    <row r="1000" spans="1:7">
      <c r="A1000" s="61">
        <v>996</v>
      </c>
      <c r="B1000" s="62" t="s">
        <v>2262</v>
      </c>
      <c r="C1000" s="74"/>
      <c r="D1000" s="74" t="s">
        <v>2263</v>
      </c>
      <c r="E1000" s="60" t="s">
        <v>4157</v>
      </c>
      <c r="F1000" s="64">
        <v>7372000</v>
      </c>
      <c r="G1000" s="64">
        <v>7372000</v>
      </c>
    </row>
    <row r="1001" spans="1:7">
      <c r="A1001" s="61">
        <v>997</v>
      </c>
      <c r="B1001" s="62" t="s">
        <v>2264</v>
      </c>
      <c r="C1001" s="74"/>
      <c r="D1001" s="74" t="s">
        <v>2265</v>
      </c>
      <c r="E1001" s="60" t="s">
        <v>4157</v>
      </c>
      <c r="F1001" s="64">
        <v>5326000</v>
      </c>
      <c r="G1001" s="64">
        <v>5326000</v>
      </c>
    </row>
    <row r="1002" spans="1:7">
      <c r="A1002" s="61">
        <v>998</v>
      </c>
      <c r="B1002" s="62" t="s">
        <v>2266</v>
      </c>
      <c r="C1002" s="74"/>
      <c r="D1002" s="74" t="s">
        <v>2267</v>
      </c>
      <c r="E1002" s="60" t="s">
        <v>4157</v>
      </c>
      <c r="F1002" s="64">
        <v>5332000</v>
      </c>
      <c r="G1002" s="64">
        <v>5332000</v>
      </c>
    </row>
    <row r="1003" spans="1:7">
      <c r="A1003" s="61">
        <v>999</v>
      </c>
      <c r="B1003" s="62" t="s">
        <v>2268</v>
      </c>
      <c r="C1003" s="74"/>
      <c r="D1003" s="74" t="s">
        <v>2269</v>
      </c>
      <c r="E1003" s="60" t="s">
        <v>4157</v>
      </c>
      <c r="F1003" s="64">
        <v>2898000</v>
      </c>
      <c r="G1003" s="64">
        <v>2898000</v>
      </c>
    </row>
    <row r="1004" spans="1:7">
      <c r="A1004" s="61">
        <v>1000</v>
      </c>
      <c r="B1004" s="62" t="s">
        <v>2270</v>
      </c>
      <c r="C1004" s="63" t="s">
        <v>2271</v>
      </c>
      <c r="D1004" s="65" t="s">
        <v>2272</v>
      </c>
      <c r="E1004" s="60" t="s">
        <v>4157</v>
      </c>
      <c r="F1004" s="64">
        <v>30000</v>
      </c>
      <c r="G1004" s="64">
        <v>30000</v>
      </c>
    </row>
    <row r="1005" spans="1:7">
      <c r="A1005" s="61">
        <v>1001</v>
      </c>
      <c r="B1005" s="62" t="s">
        <v>2273</v>
      </c>
      <c r="C1005" s="63" t="s">
        <v>2274</v>
      </c>
      <c r="D1005" s="65" t="s">
        <v>2275</v>
      </c>
      <c r="E1005" s="60" t="s">
        <v>4157</v>
      </c>
      <c r="F1005" s="64">
        <v>224000</v>
      </c>
      <c r="G1005" s="64">
        <v>224000</v>
      </c>
    </row>
    <row r="1006" spans="1:7">
      <c r="A1006" s="61">
        <v>1002</v>
      </c>
      <c r="B1006" s="62" t="s">
        <v>2276</v>
      </c>
      <c r="C1006" s="63" t="s">
        <v>2277</v>
      </c>
      <c r="D1006" s="65" t="s">
        <v>2278</v>
      </c>
      <c r="E1006" s="60" t="s">
        <v>4157</v>
      </c>
      <c r="F1006" s="64">
        <v>224000</v>
      </c>
      <c r="G1006" s="64">
        <v>224000</v>
      </c>
    </row>
    <row r="1007" spans="1:7">
      <c r="A1007" s="61">
        <v>1003</v>
      </c>
      <c r="B1007" s="62" t="s">
        <v>2279</v>
      </c>
      <c r="C1007" s="63" t="s">
        <v>2280</v>
      </c>
      <c r="D1007" s="65" t="s">
        <v>2281</v>
      </c>
      <c r="E1007" s="60" t="s">
        <v>4157</v>
      </c>
      <c r="F1007" s="64">
        <v>90800</v>
      </c>
      <c r="G1007" s="64">
        <v>90800</v>
      </c>
    </row>
    <row r="1008" spans="1:7">
      <c r="A1008" s="61">
        <v>1004</v>
      </c>
      <c r="B1008" s="62" t="s">
        <v>2282</v>
      </c>
      <c r="C1008" s="63" t="s">
        <v>2283</v>
      </c>
      <c r="D1008" s="65" t="s">
        <v>2284</v>
      </c>
      <c r="E1008" s="60" t="s">
        <v>4157</v>
      </c>
      <c r="F1008" s="64">
        <v>119000</v>
      </c>
      <c r="G1008" s="64">
        <v>119000</v>
      </c>
    </row>
    <row r="1009" spans="1:8">
      <c r="A1009" s="61">
        <v>1005</v>
      </c>
      <c r="B1009" s="62" t="s">
        <v>2285</v>
      </c>
      <c r="C1009" s="63" t="s">
        <v>2286</v>
      </c>
      <c r="D1009" s="65" t="s">
        <v>2287</v>
      </c>
      <c r="E1009" s="60" t="s">
        <v>4157</v>
      </c>
      <c r="F1009" s="64">
        <v>64200</v>
      </c>
      <c r="G1009" s="64">
        <v>64200</v>
      </c>
    </row>
    <row r="1010" spans="1:8">
      <c r="A1010" s="61">
        <v>1006</v>
      </c>
      <c r="B1010" s="62" t="s">
        <v>2288</v>
      </c>
      <c r="C1010" s="63" t="s">
        <v>2289</v>
      </c>
      <c r="D1010" s="65" t="s">
        <v>2290</v>
      </c>
      <c r="E1010" s="60" t="s">
        <v>4157</v>
      </c>
      <c r="F1010" s="64">
        <v>745000</v>
      </c>
      <c r="G1010" s="64">
        <v>745000</v>
      </c>
    </row>
    <row r="1011" spans="1:8">
      <c r="A1011" s="61">
        <v>1007</v>
      </c>
      <c r="B1011" s="62" t="s">
        <v>2291</v>
      </c>
      <c r="C1011" s="63" t="s">
        <v>2292</v>
      </c>
      <c r="D1011" s="65" t="s">
        <v>2293</v>
      </c>
      <c r="E1011" s="60" t="s">
        <v>4157</v>
      </c>
      <c r="F1011" s="64">
        <v>745000</v>
      </c>
      <c r="G1011" s="64">
        <v>745000</v>
      </c>
    </row>
    <row r="1012" spans="1:8">
      <c r="A1012" s="61">
        <v>1008</v>
      </c>
      <c r="B1012" s="62" t="s">
        <v>2294</v>
      </c>
      <c r="C1012" s="74"/>
      <c r="D1012" s="74" t="s">
        <v>2295</v>
      </c>
      <c r="E1012" s="60" t="s">
        <v>4157</v>
      </c>
      <c r="F1012" s="64">
        <v>3843000</v>
      </c>
      <c r="G1012" s="64">
        <v>3843000</v>
      </c>
    </row>
    <row r="1013" spans="1:8">
      <c r="A1013" s="61">
        <v>1009</v>
      </c>
      <c r="B1013" s="62" t="s">
        <v>2296</v>
      </c>
      <c r="C1013" s="63"/>
      <c r="D1013" s="65" t="s">
        <v>2297</v>
      </c>
      <c r="E1013" s="60" t="s">
        <v>4157</v>
      </c>
      <c r="F1013" s="64">
        <v>3176000</v>
      </c>
      <c r="G1013" s="64">
        <v>3176000</v>
      </c>
    </row>
    <row r="1014" spans="1:8">
      <c r="A1014" s="96"/>
      <c r="B1014" s="96"/>
      <c r="C1014" s="74"/>
      <c r="D1014" s="97" t="s">
        <v>762</v>
      </c>
      <c r="E1014" s="60"/>
      <c r="F1014" s="64">
        <v>0</v>
      </c>
      <c r="G1014" s="64"/>
    </row>
    <row r="1015" spans="1:8">
      <c r="A1015" s="69">
        <v>1010</v>
      </c>
      <c r="B1015" s="70" t="s">
        <v>2298</v>
      </c>
      <c r="C1015" s="71"/>
      <c r="D1015" s="72" t="s">
        <v>764</v>
      </c>
      <c r="E1015" s="60" t="s">
        <v>4157</v>
      </c>
      <c r="F1015" s="64">
        <v>3621000</v>
      </c>
      <c r="G1015" s="64">
        <v>3621000</v>
      </c>
      <c r="H1015" s="6" t="s">
        <v>2299</v>
      </c>
    </row>
    <row r="1016" spans="1:8">
      <c r="A1016" s="69">
        <v>1011</v>
      </c>
      <c r="B1016" s="70" t="s">
        <v>2300</v>
      </c>
      <c r="C1016" s="71"/>
      <c r="D1016" s="72" t="s">
        <v>767</v>
      </c>
      <c r="E1016" s="60" t="s">
        <v>4157</v>
      </c>
      <c r="F1016" s="64">
        <v>2129000</v>
      </c>
      <c r="G1016" s="64">
        <v>2129000</v>
      </c>
      <c r="H1016" s="6" t="s">
        <v>2299</v>
      </c>
    </row>
    <row r="1017" spans="1:8">
      <c r="A1017" s="69">
        <v>1012</v>
      </c>
      <c r="B1017" s="70" t="s">
        <v>2301</v>
      </c>
      <c r="C1017" s="71"/>
      <c r="D1017" s="72" t="s">
        <v>769</v>
      </c>
      <c r="E1017" s="60" t="s">
        <v>4157</v>
      </c>
      <c r="F1017" s="64">
        <v>1499000</v>
      </c>
      <c r="G1017" s="64">
        <v>1499000</v>
      </c>
      <c r="H1017" s="6" t="s">
        <v>2299</v>
      </c>
    </row>
    <row r="1018" spans="1:8">
      <c r="A1018" s="69">
        <v>1013</v>
      </c>
      <c r="B1018" s="70" t="s">
        <v>2302</v>
      </c>
      <c r="C1018" s="71"/>
      <c r="D1018" s="72" t="s">
        <v>814</v>
      </c>
      <c r="E1018" s="60" t="s">
        <v>4157</v>
      </c>
      <c r="F1018" s="64">
        <v>998000</v>
      </c>
      <c r="G1018" s="64">
        <v>998000</v>
      </c>
      <c r="H1018" s="6" t="s">
        <v>2299</v>
      </c>
    </row>
    <row r="1019" spans="1:8">
      <c r="A1019" s="69">
        <v>1014</v>
      </c>
      <c r="B1019" s="70" t="s">
        <v>2303</v>
      </c>
      <c r="C1019" s="71"/>
      <c r="D1019" s="72" t="s">
        <v>771</v>
      </c>
      <c r="E1019" s="60" t="s">
        <v>4157</v>
      </c>
      <c r="F1019" s="64">
        <v>893000</v>
      </c>
      <c r="G1019" s="64">
        <v>893000</v>
      </c>
      <c r="H1019" s="6" t="s">
        <v>2299</v>
      </c>
    </row>
    <row r="1020" spans="1:8">
      <c r="A1020" s="69">
        <v>1015</v>
      </c>
      <c r="B1020" s="70" t="s">
        <v>2304</v>
      </c>
      <c r="C1020" s="71"/>
      <c r="D1020" s="72" t="s">
        <v>745</v>
      </c>
      <c r="E1020" s="60" t="s">
        <v>4157</v>
      </c>
      <c r="F1020" s="64">
        <v>523000</v>
      </c>
      <c r="G1020" s="64">
        <v>523000</v>
      </c>
      <c r="H1020" s="6" t="s">
        <v>2299</v>
      </c>
    </row>
    <row r="1021" spans="1:8">
      <c r="A1021" s="69">
        <v>1016</v>
      </c>
      <c r="B1021" s="70" t="s">
        <v>2305</v>
      </c>
      <c r="C1021" s="71"/>
      <c r="D1021" s="72" t="s">
        <v>748</v>
      </c>
      <c r="E1021" s="60" t="s">
        <v>4157</v>
      </c>
      <c r="F1021" s="64">
        <v>301000</v>
      </c>
      <c r="G1021" s="64">
        <v>301000</v>
      </c>
      <c r="H1021" s="6" t="s">
        <v>2299</v>
      </c>
    </row>
    <row r="1022" spans="1:8">
      <c r="A1022" s="69">
        <v>1017</v>
      </c>
      <c r="B1022" s="70" t="s">
        <v>2306</v>
      </c>
      <c r="C1022" s="71"/>
      <c r="D1022" s="72" t="s">
        <v>750</v>
      </c>
      <c r="E1022" s="60" t="s">
        <v>4157</v>
      </c>
      <c r="F1022" s="64">
        <v>145000</v>
      </c>
      <c r="G1022" s="64">
        <v>145000</v>
      </c>
      <c r="H1022" s="6" t="s">
        <v>2299</v>
      </c>
    </row>
    <row r="1023" spans="1:8">
      <c r="A1023" s="55" t="s">
        <v>2307</v>
      </c>
      <c r="B1023" s="56" t="s">
        <v>2307</v>
      </c>
      <c r="C1023" s="63"/>
      <c r="D1023" s="58" t="s">
        <v>2308</v>
      </c>
      <c r="E1023" s="60"/>
      <c r="F1023" s="64">
        <v>0</v>
      </c>
      <c r="G1023" s="64"/>
    </row>
    <row r="1024" spans="1:8">
      <c r="A1024" s="61"/>
      <c r="B1024" s="61"/>
      <c r="C1024" s="63" t="s">
        <v>12</v>
      </c>
      <c r="D1024" s="58" t="s">
        <v>2309</v>
      </c>
      <c r="E1024" s="60"/>
      <c r="F1024" s="64">
        <v>0</v>
      </c>
      <c r="G1024" s="64"/>
    </row>
    <row r="1025" spans="1:7">
      <c r="A1025" s="61">
        <v>1018</v>
      </c>
      <c r="B1025" s="62" t="s">
        <v>2310</v>
      </c>
      <c r="C1025" s="63" t="s">
        <v>2311</v>
      </c>
      <c r="D1025" s="65" t="s">
        <v>2312</v>
      </c>
      <c r="E1025" s="60" t="s">
        <v>4157</v>
      </c>
      <c r="F1025" s="64">
        <v>166000</v>
      </c>
      <c r="G1025" s="64">
        <v>166000</v>
      </c>
    </row>
    <row r="1026" spans="1:7">
      <c r="A1026" s="61">
        <v>1019</v>
      </c>
      <c r="B1026" s="62" t="s">
        <v>2313</v>
      </c>
      <c r="C1026" s="63" t="s">
        <v>2314</v>
      </c>
      <c r="D1026" s="65" t="s">
        <v>2315</v>
      </c>
      <c r="E1026" s="60" t="s">
        <v>4157</v>
      </c>
      <c r="F1026" s="64">
        <v>304000</v>
      </c>
      <c r="G1026" s="64">
        <v>304000</v>
      </c>
    </row>
    <row r="1027" spans="1:7">
      <c r="A1027" s="61">
        <v>1020</v>
      </c>
      <c r="B1027" s="62" t="s">
        <v>2316</v>
      </c>
      <c r="C1027" s="63" t="s">
        <v>2317</v>
      </c>
      <c r="D1027" s="65" t="s">
        <v>2318</v>
      </c>
      <c r="E1027" s="60" t="s">
        <v>4157</v>
      </c>
      <c r="F1027" s="64">
        <v>382000</v>
      </c>
      <c r="G1027" s="64">
        <v>382000</v>
      </c>
    </row>
    <row r="1028" spans="1:7">
      <c r="A1028" s="61"/>
      <c r="B1028" s="61"/>
      <c r="C1028" s="63" t="s">
        <v>12</v>
      </c>
      <c r="D1028" s="58" t="s">
        <v>2319</v>
      </c>
      <c r="E1028" s="60"/>
      <c r="F1028" s="64">
        <v>0</v>
      </c>
      <c r="G1028" s="64"/>
    </row>
    <row r="1029" spans="1:7">
      <c r="A1029" s="61">
        <v>1021</v>
      </c>
      <c r="B1029" s="62" t="s">
        <v>2320</v>
      </c>
      <c r="C1029" s="63" t="s">
        <v>2321</v>
      </c>
      <c r="D1029" s="65" t="s">
        <v>2322</v>
      </c>
      <c r="E1029" s="60" t="s">
        <v>4157</v>
      </c>
      <c r="F1029" s="64">
        <v>351000</v>
      </c>
      <c r="G1029" s="64">
        <v>351000</v>
      </c>
    </row>
    <row r="1030" spans="1:7">
      <c r="A1030" s="61">
        <v>1022</v>
      </c>
      <c r="B1030" s="62" t="s">
        <v>2323</v>
      </c>
      <c r="C1030" s="63" t="s">
        <v>2324</v>
      </c>
      <c r="D1030" s="65" t="s">
        <v>2325</v>
      </c>
      <c r="E1030" s="60" t="s">
        <v>4157</v>
      </c>
      <c r="F1030" s="64">
        <v>966000</v>
      </c>
      <c r="G1030" s="64">
        <v>966000</v>
      </c>
    </row>
    <row r="1031" spans="1:7">
      <c r="A1031" s="61">
        <v>1023</v>
      </c>
      <c r="B1031" s="62" t="s">
        <v>2326</v>
      </c>
      <c r="C1031" s="63" t="s">
        <v>2327</v>
      </c>
      <c r="D1031" s="65" t="s">
        <v>2328</v>
      </c>
      <c r="E1031" s="60" t="s">
        <v>4157</v>
      </c>
      <c r="F1031" s="64">
        <v>589000</v>
      </c>
      <c r="G1031" s="64">
        <v>589000</v>
      </c>
    </row>
    <row r="1032" spans="1:7">
      <c r="A1032" s="61">
        <v>1024</v>
      </c>
      <c r="B1032" s="62" t="s">
        <v>2329</v>
      </c>
      <c r="C1032" s="63" t="s">
        <v>2330</v>
      </c>
      <c r="D1032" s="65" t="s">
        <v>2331</v>
      </c>
      <c r="E1032" s="60" t="s">
        <v>4157</v>
      </c>
      <c r="F1032" s="64">
        <v>819000</v>
      </c>
      <c r="G1032" s="64">
        <v>819000</v>
      </c>
    </row>
    <row r="1033" spans="1:7">
      <c r="A1033" s="61">
        <v>1025</v>
      </c>
      <c r="B1033" s="62" t="s">
        <v>2332</v>
      </c>
      <c r="C1033" s="63" t="s">
        <v>2333</v>
      </c>
      <c r="D1033" s="65" t="s">
        <v>2334</v>
      </c>
      <c r="E1033" s="60" t="s">
        <v>4157</v>
      </c>
      <c r="F1033" s="64">
        <v>434000</v>
      </c>
      <c r="G1033" s="64">
        <v>434000</v>
      </c>
    </row>
    <row r="1034" spans="1:7">
      <c r="A1034" s="61">
        <v>1026</v>
      </c>
      <c r="B1034" s="62" t="s">
        <v>2335</v>
      </c>
      <c r="C1034" s="63" t="s">
        <v>2336</v>
      </c>
      <c r="D1034" s="65" t="s">
        <v>2337</v>
      </c>
      <c r="E1034" s="60" t="s">
        <v>4157</v>
      </c>
      <c r="F1034" s="64">
        <v>949000</v>
      </c>
      <c r="G1034" s="64">
        <v>949000</v>
      </c>
    </row>
    <row r="1035" spans="1:7">
      <c r="A1035" s="61">
        <v>1027</v>
      </c>
      <c r="B1035" s="62" t="s">
        <v>2338</v>
      </c>
      <c r="C1035" s="63" t="s">
        <v>2339</v>
      </c>
      <c r="D1035" s="65" t="s">
        <v>2340</v>
      </c>
      <c r="E1035" s="60" t="s">
        <v>4157</v>
      </c>
      <c r="F1035" s="64">
        <v>280000</v>
      </c>
      <c r="G1035" s="64">
        <v>280000</v>
      </c>
    </row>
    <row r="1036" spans="1:7">
      <c r="A1036" s="61">
        <v>1028</v>
      </c>
      <c r="B1036" s="62" t="s">
        <v>2341</v>
      </c>
      <c r="C1036" s="63" t="s">
        <v>2342</v>
      </c>
      <c r="D1036" s="65" t="s">
        <v>2343</v>
      </c>
      <c r="E1036" s="60" t="s">
        <v>4157</v>
      </c>
      <c r="F1036" s="64">
        <v>394000</v>
      </c>
      <c r="G1036" s="64">
        <v>394000</v>
      </c>
    </row>
    <row r="1037" spans="1:7">
      <c r="A1037" s="61">
        <v>1029</v>
      </c>
      <c r="B1037" s="62" t="s">
        <v>2344</v>
      </c>
      <c r="C1037" s="63" t="s">
        <v>2345</v>
      </c>
      <c r="D1037" s="65" t="s">
        <v>2346</v>
      </c>
      <c r="E1037" s="60" t="s">
        <v>4157</v>
      </c>
      <c r="F1037" s="64">
        <v>348000</v>
      </c>
      <c r="G1037" s="64">
        <v>348000</v>
      </c>
    </row>
    <row r="1038" spans="1:7">
      <c r="A1038" s="61">
        <v>1030</v>
      </c>
      <c r="B1038" s="62" t="s">
        <v>2347</v>
      </c>
      <c r="C1038" s="63" t="s">
        <v>2348</v>
      </c>
      <c r="D1038" s="65" t="s">
        <v>2349</v>
      </c>
      <c r="E1038" s="60" t="s">
        <v>4157</v>
      </c>
      <c r="F1038" s="64">
        <v>102000</v>
      </c>
      <c r="G1038" s="64">
        <v>102000</v>
      </c>
    </row>
    <row r="1039" spans="1:7">
      <c r="A1039" s="61">
        <v>1031</v>
      </c>
      <c r="B1039" s="62" t="s">
        <v>2350</v>
      </c>
      <c r="C1039" s="63" t="s">
        <v>2351</v>
      </c>
      <c r="D1039" s="65" t="s">
        <v>2352</v>
      </c>
      <c r="E1039" s="60" t="s">
        <v>4157</v>
      </c>
      <c r="F1039" s="64">
        <v>143000</v>
      </c>
      <c r="G1039" s="64">
        <v>143000</v>
      </c>
    </row>
    <row r="1040" spans="1:7">
      <c r="A1040" s="61">
        <v>1032</v>
      </c>
      <c r="B1040" s="62" t="s">
        <v>2353</v>
      </c>
      <c r="C1040" s="63" t="s">
        <v>2354</v>
      </c>
      <c r="D1040" s="65" t="s">
        <v>2355</v>
      </c>
      <c r="E1040" s="60" t="s">
        <v>4157</v>
      </c>
      <c r="F1040" s="64">
        <v>82700</v>
      </c>
      <c r="G1040" s="64">
        <v>82700</v>
      </c>
    </row>
    <row r="1041" spans="1:7">
      <c r="A1041" s="61">
        <v>1033</v>
      </c>
      <c r="B1041" s="62" t="s">
        <v>2356</v>
      </c>
      <c r="C1041" s="63" t="s">
        <v>2357</v>
      </c>
      <c r="D1041" s="65" t="s">
        <v>2358</v>
      </c>
      <c r="E1041" s="60" t="s">
        <v>4157</v>
      </c>
      <c r="F1041" s="64">
        <v>105000</v>
      </c>
      <c r="G1041" s="64">
        <v>105000</v>
      </c>
    </row>
    <row r="1042" spans="1:7">
      <c r="A1042" s="61">
        <v>1034</v>
      </c>
      <c r="B1042" s="62" t="s">
        <v>2359</v>
      </c>
      <c r="C1042" s="63" t="s">
        <v>2360</v>
      </c>
      <c r="D1042" s="65" t="s">
        <v>2361</v>
      </c>
      <c r="E1042" s="60" t="s">
        <v>4157</v>
      </c>
      <c r="F1042" s="64">
        <v>79700</v>
      </c>
      <c r="G1042" s="64">
        <v>79700</v>
      </c>
    </row>
    <row r="1043" spans="1:7">
      <c r="A1043" s="61">
        <v>1035</v>
      </c>
      <c r="B1043" s="62" t="s">
        <v>2362</v>
      </c>
      <c r="C1043" s="63" t="s">
        <v>2363</v>
      </c>
      <c r="D1043" s="65" t="s">
        <v>2364</v>
      </c>
      <c r="E1043" s="60" t="s">
        <v>4157</v>
      </c>
      <c r="F1043" s="64">
        <v>200000</v>
      </c>
      <c r="G1043" s="64">
        <v>200000</v>
      </c>
    </row>
    <row r="1044" spans="1:7">
      <c r="A1044" s="61">
        <v>1036</v>
      </c>
      <c r="B1044" s="62" t="s">
        <v>2365</v>
      </c>
      <c r="C1044" s="63" t="s">
        <v>2366</v>
      </c>
      <c r="D1044" s="65" t="s">
        <v>2367</v>
      </c>
      <c r="E1044" s="60" t="s">
        <v>4157</v>
      </c>
      <c r="F1044" s="64">
        <v>105000</v>
      </c>
      <c r="G1044" s="64">
        <v>105000</v>
      </c>
    </row>
    <row r="1045" spans="1:7">
      <c r="A1045" s="61">
        <v>1037</v>
      </c>
      <c r="B1045" s="62" t="s">
        <v>2368</v>
      </c>
      <c r="C1045" s="63" t="s">
        <v>2369</v>
      </c>
      <c r="D1045" s="65" t="s">
        <v>2370</v>
      </c>
      <c r="E1045" s="60" t="s">
        <v>4157</v>
      </c>
      <c r="F1045" s="64">
        <v>218000</v>
      </c>
      <c r="G1045" s="64">
        <v>218000</v>
      </c>
    </row>
    <row r="1046" spans="1:7">
      <c r="A1046" s="61">
        <v>1038</v>
      </c>
      <c r="B1046" s="62" t="s">
        <v>2371</v>
      </c>
      <c r="C1046" s="63" t="s">
        <v>2372</v>
      </c>
      <c r="D1046" s="65" t="s">
        <v>2373</v>
      </c>
      <c r="E1046" s="60" t="s">
        <v>4157</v>
      </c>
      <c r="F1046" s="64">
        <v>226000</v>
      </c>
      <c r="G1046" s="64">
        <v>226000</v>
      </c>
    </row>
    <row r="1047" spans="1:7">
      <c r="A1047" s="61">
        <v>1039</v>
      </c>
      <c r="B1047" s="62" t="s">
        <v>2374</v>
      </c>
      <c r="C1047" s="63" t="s">
        <v>2375</v>
      </c>
      <c r="D1047" s="65" t="s">
        <v>2376</v>
      </c>
      <c r="E1047" s="60" t="s">
        <v>4157</v>
      </c>
      <c r="F1047" s="64">
        <v>362000</v>
      </c>
      <c r="G1047" s="64">
        <v>362000</v>
      </c>
    </row>
    <row r="1048" spans="1:7">
      <c r="A1048" s="61">
        <v>1040</v>
      </c>
      <c r="B1048" s="62" t="s">
        <v>2377</v>
      </c>
      <c r="C1048" s="63" t="s">
        <v>2378</v>
      </c>
      <c r="D1048" s="65" t="s">
        <v>2379</v>
      </c>
      <c r="E1048" s="60" t="s">
        <v>4157</v>
      </c>
      <c r="F1048" s="64">
        <v>40700</v>
      </c>
      <c r="G1048" s="64">
        <v>40700</v>
      </c>
    </row>
    <row r="1049" spans="1:7">
      <c r="A1049" s="61">
        <v>1041</v>
      </c>
      <c r="B1049" s="62" t="s">
        <v>2380</v>
      </c>
      <c r="C1049" s="63" t="s">
        <v>2381</v>
      </c>
      <c r="D1049" s="65" t="s">
        <v>2382</v>
      </c>
      <c r="E1049" s="60" t="s">
        <v>4157</v>
      </c>
      <c r="F1049" s="64">
        <v>518000</v>
      </c>
      <c r="G1049" s="64">
        <v>518000</v>
      </c>
    </row>
    <row r="1050" spans="1:7">
      <c r="A1050" s="61">
        <v>1042</v>
      </c>
      <c r="B1050" s="62" t="s">
        <v>2383</v>
      </c>
      <c r="C1050" s="63" t="s">
        <v>2384</v>
      </c>
      <c r="D1050" s="65" t="s">
        <v>2385</v>
      </c>
      <c r="E1050" s="60" t="s">
        <v>4157</v>
      </c>
      <c r="F1050" s="64">
        <v>259000</v>
      </c>
      <c r="G1050" s="64">
        <v>259000</v>
      </c>
    </row>
    <row r="1051" spans="1:7">
      <c r="A1051" s="61">
        <v>1043</v>
      </c>
      <c r="B1051" s="62" t="s">
        <v>2386</v>
      </c>
      <c r="C1051" s="63" t="s">
        <v>2387</v>
      </c>
      <c r="D1051" s="65" t="s">
        <v>2388</v>
      </c>
      <c r="E1051" s="60" t="s">
        <v>4157</v>
      </c>
      <c r="F1051" s="64">
        <v>280000</v>
      </c>
      <c r="G1051" s="64">
        <v>280000</v>
      </c>
    </row>
    <row r="1052" spans="1:7">
      <c r="A1052" s="61">
        <v>1044</v>
      </c>
      <c r="B1052" s="62" t="s">
        <v>2389</v>
      </c>
      <c r="C1052" s="63" t="s">
        <v>2390</v>
      </c>
      <c r="D1052" s="65" t="s">
        <v>2391</v>
      </c>
      <c r="E1052" s="60" t="s">
        <v>4157</v>
      </c>
      <c r="F1052" s="64">
        <v>33900</v>
      </c>
      <c r="G1052" s="64">
        <v>33900</v>
      </c>
    </row>
    <row r="1053" spans="1:7">
      <c r="A1053" s="61">
        <v>1045</v>
      </c>
      <c r="B1053" s="62" t="s">
        <v>2392</v>
      </c>
      <c r="C1053" s="63" t="s">
        <v>2393</v>
      </c>
      <c r="D1053" s="65" t="s">
        <v>2394</v>
      </c>
      <c r="E1053" s="60" t="s">
        <v>4157</v>
      </c>
      <c r="F1053" s="64">
        <v>220000</v>
      </c>
      <c r="G1053" s="64">
        <v>220000</v>
      </c>
    </row>
    <row r="1054" spans="1:7">
      <c r="A1054" s="61">
        <v>1046</v>
      </c>
      <c r="B1054" s="62" t="s">
        <v>2395</v>
      </c>
      <c r="C1054" s="63" t="s">
        <v>2396</v>
      </c>
      <c r="D1054" s="65" t="s">
        <v>2397</v>
      </c>
      <c r="E1054" s="60" t="s">
        <v>4157</v>
      </c>
      <c r="F1054" s="64">
        <v>224000</v>
      </c>
      <c r="G1054" s="64">
        <v>224000</v>
      </c>
    </row>
    <row r="1055" spans="1:7">
      <c r="A1055" s="61"/>
      <c r="B1055" s="61"/>
      <c r="C1055" s="63" t="s">
        <v>12</v>
      </c>
      <c r="D1055" s="58" t="s">
        <v>2398</v>
      </c>
      <c r="E1055" s="60"/>
      <c r="F1055" s="64">
        <v>0</v>
      </c>
      <c r="G1055" s="64"/>
    </row>
    <row r="1056" spans="1:7">
      <c r="A1056" s="61">
        <v>1047</v>
      </c>
      <c r="B1056" s="62" t="s">
        <v>2399</v>
      </c>
      <c r="C1056" s="63" t="s">
        <v>2400</v>
      </c>
      <c r="D1056" s="65" t="s">
        <v>2401</v>
      </c>
      <c r="E1056" s="60" t="s">
        <v>4157</v>
      </c>
      <c r="F1056" s="64">
        <v>348000</v>
      </c>
      <c r="G1056" s="64">
        <v>348000</v>
      </c>
    </row>
    <row r="1057" spans="1:152">
      <c r="A1057" s="61">
        <v>1048</v>
      </c>
      <c r="B1057" s="62" t="s">
        <v>2402</v>
      </c>
      <c r="C1057" s="63" t="s">
        <v>2403</v>
      </c>
      <c r="D1057" s="65" t="s">
        <v>2404</v>
      </c>
      <c r="E1057" s="60" t="s">
        <v>4157</v>
      </c>
      <c r="F1057" s="64">
        <v>1094000</v>
      </c>
      <c r="G1057" s="64">
        <v>1094000</v>
      </c>
    </row>
    <row r="1058" spans="1:152">
      <c r="A1058" s="61">
        <v>1049</v>
      </c>
      <c r="B1058" s="62" t="s">
        <v>2405</v>
      </c>
      <c r="C1058" s="63" t="s">
        <v>2406</v>
      </c>
      <c r="D1058" s="65" t="s">
        <v>2407</v>
      </c>
      <c r="E1058" s="60" t="s">
        <v>4157</v>
      </c>
      <c r="F1058" s="64">
        <v>868000</v>
      </c>
      <c r="G1058" s="64">
        <v>868000</v>
      </c>
    </row>
    <row r="1059" spans="1:152">
      <c r="A1059" s="61">
        <v>1050</v>
      </c>
      <c r="B1059" s="62" t="s">
        <v>2408</v>
      </c>
      <c r="C1059" s="63" t="s">
        <v>2409</v>
      </c>
      <c r="D1059" s="65" t="s">
        <v>2410</v>
      </c>
      <c r="E1059" s="60" t="s">
        <v>4157</v>
      </c>
      <c r="F1059" s="64">
        <v>479000</v>
      </c>
      <c r="G1059" s="64">
        <v>479000</v>
      </c>
    </row>
    <row r="1060" spans="1:152">
      <c r="A1060" s="61">
        <v>1051</v>
      </c>
      <c r="B1060" s="62" t="s">
        <v>2411</v>
      </c>
      <c r="C1060" s="63" t="s">
        <v>2412</v>
      </c>
      <c r="D1060" s="65" t="s">
        <v>2413</v>
      </c>
      <c r="E1060" s="60" t="s">
        <v>4157</v>
      </c>
      <c r="F1060" s="64">
        <v>439000</v>
      </c>
      <c r="G1060" s="64">
        <v>439000</v>
      </c>
    </row>
    <row r="1061" spans="1:152">
      <c r="A1061" s="61">
        <v>1052</v>
      </c>
      <c r="B1061" s="62" t="s">
        <v>2414</v>
      </c>
      <c r="C1061" s="63" t="s">
        <v>2415</v>
      </c>
      <c r="D1061" s="65" t="s">
        <v>2416</v>
      </c>
      <c r="E1061" s="60" t="s">
        <v>4157</v>
      </c>
      <c r="F1061" s="64">
        <v>313000</v>
      </c>
      <c r="G1061" s="64">
        <v>313000</v>
      </c>
    </row>
    <row r="1062" spans="1:152">
      <c r="A1062" s="61">
        <v>1053</v>
      </c>
      <c r="B1062" s="62" t="s">
        <v>2417</v>
      </c>
      <c r="C1062" s="63" t="s">
        <v>2418</v>
      </c>
      <c r="D1062" s="65" t="s">
        <v>2419</v>
      </c>
      <c r="E1062" s="60" t="s">
        <v>4157</v>
      </c>
      <c r="F1062" s="64">
        <v>559000</v>
      </c>
      <c r="G1062" s="64">
        <v>559000</v>
      </c>
    </row>
    <row r="1063" spans="1:152">
      <c r="A1063" s="61">
        <v>1054</v>
      </c>
      <c r="B1063" s="62" t="s">
        <v>2420</v>
      </c>
      <c r="C1063" s="63" t="s">
        <v>2421</v>
      </c>
      <c r="D1063" s="65" t="s">
        <v>2422</v>
      </c>
      <c r="E1063" s="60" t="s">
        <v>4157</v>
      </c>
      <c r="F1063" s="64">
        <v>1028000</v>
      </c>
      <c r="G1063" s="64">
        <v>1028000</v>
      </c>
    </row>
    <row r="1064" spans="1:152">
      <c r="A1064" s="61">
        <v>1055</v>
      </c>
      <c r="B1064" s="62" t="s">
        <v>2423</v>
      </c>
      <c r="C1064" s="63" t="s">
        <v>2424</v>
      </c>
      <c r="D1064" s="65" t="s">
        <v>2425</v>
      </c>
      <c r="E1064" s="60" t="s">
        <v>4157</v>
      </c>
      <c r="F1064" s="64">
        <v>729000</v>
      </c>
      <c r="G1064" s="64">
        <v>729000</v>
      </c>
    </row>
    <row r="1065" spans="1:152">
      <c r="A1065" s="61">
        <v>1056</v>
      </c>
      <c r="B1065" s="62" t="s">
        <v>2426</v>
      </c>
      <c r="C1065" s="63" t="s">
        <v>2427</v>
      </c>
      <c r="D1065" s="65" t="s">
        <v>2428</v>
      </c>
      <c r="E1065" s="60" t="s">
        <v>4157</v>
      </c>
      <c r="F1065" s="64">
        <v>1156000</v>
      </c>
      <c r="G1065" s="64">
        <v>1156000</v>
      </c>
    </row>
    <row r="1066" spans="1:152">
      <c r="A1066" s="61">
        <v>1057</v>
      </c>
      <c r="B1066" s="62" t="s">
        <v>2429</v>
      </c>
      <c r="C1066" s="63" t="s">
        <v>2430</v>
      </c>
      <c r="D1066" s="65" t="s">
        <v>2431</v>
      </c>
      <c r="E1066" s="60" t="s">
        <v>4157</v>
      </c>
      <c r="F1066" s="64">
        <v>2887000</v>
      </c>
      <c r="G1066" s="64">
        <v>2887000</v>
      </c>
    </row>
    <row r="1067" spans="1:152">
      <c r="A1067" s="61">
        <v>1058</v>
      </c>
      <c r="B1067" s="62" t="s">
        <v>2432</v>
      </c>
      <c r="C1067" s="63" t="s">
        <v>2433</v>
      </c>
      <c r="D1067" s="65" t="s">
        <v>2434</v>
      </c>
      <c r="E1067" s="60" t="s">
        <v>4157</v>
      </c>
      <c r="F1067" s="64">
        <v>3037000</v>
      </c>
      <c r="G1067" s="64">
        <v>3037000</v>
      </c>
      <c r="H1067" s="5"/>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c r="BU1067" s="5"/>
      <c r="BV1067" s="5"/>
      <c r="BW1067" s="5"/>
      <c r="BX1067" s="5"/>
      <c r="BY1067" s="5"/>
      <c r="BZ1067" s="5"/>
      <c r="CA1067" s="5"/>
      <c r="CB1067" s="5"/>
      <c r="CC1067" s="5"/>
      <c r="CD1067" s="5"/>
      <c r="CE1067" s="5"/>
      <c r="CF1067" s="5"/>
      <c r="CG1067" s="5"/>
      <c r="CH1067" s="5"/>
      <c r="CI1067" s="5"/>
      <c r="CJ1067" s="5"/>
      <c r="CK1067" s="5"/>
      <c r="CL1067" s="5"/>
      <c r="CM1067" s="5"/>
      <c r="CN1067" s="5"/>
      <c r="CO1067" s="5"/>
      <c r="CP1067" s="5"/>
      <c r="CQ1067" s="5"/>
      <c r="CR1067" s="5"/>
      <c r="CS1067" s="5"/>
      <c r="CT1067" s="5"/>
      <c r="CU1067" s="5"/>
      <c r="CV1067" s="5"/>
      <c r="CW1067" s="5"/>
      <c r="CX1067" s="5"/>
      <c r="CY1067" s="5"/>
      <c r="CZ1067" s="5"/>
      <c r="DA1067" s="5"/>
      <c r="DB1067" s="5"/>
      <c r="DC1067" s="5"/>
      <c r="DD1067" s="5"/>
      <c r="DE1067" s="5"/>
      <c r="DF1067" s="5"/>
      <c r="DG1067" s="5"/>
      <c r="DH1067" s="5"/>
      <c r="DI1067" s="5"/>
      <c r="DJ1067" s="5"/>
      <c r="DK1067" s="5"/>
      <c r="DL1067" s="5"/>
      <c r="DM1067" s="5"/>
      <c r="DN1067" s="5"/>
      <c r="DO1067" s="5"/>
      <c r="DP1067" s="5"/>
      <c r="DQ1067" s="5"/>
      <c r="DR1067" s="5"/>
      <c r="DS1067" s="5"/>
      <c r="DT1067" s="5"/>
      <c r="DU1067" s="5"/>
      <c r="DV1067" s="5"/>
      <c r="DW1067" s="5"/>
      <c r="DX1067" s="5"/>
      <c r="DY1067" s="5"/>
      <c r="DZ1067" s="5"/>
      <c r="EA1067" s="5"/>
      <c r="EB1067" s="5"/>
      <c r="EC1067" s="5"/>
      <c r="ED1067" s="5"/>
      <c r="EE1067" s="5"/>
      <c r="EF1067" s="5"/>
      <c r="EG1067" s="5"/>
      <c r="EH1067" s="5"/>
      <c r="EI1067" s="5"/>
      <c r="EJ1067" s="5"/>
      <c r="EK1067" s="5"/>
      <c r="EL1067" s="5"/>
      <c r="EM1067" s="5"/>
      <c r="EN1067" s="5"/>
      <c r="EO1067" s="5"/>
      <c r="EP1067" s="5"/>
      <c r="EQ1067" s="5"/>
      <c r="ER1067" s="5"/>
      <c r="ES1067" s="5"/>
      <c r="ET1067" s="5"/>
      <c r="EU1067" s="5"/>
      <c r="EV1067" s="5"/>
    </row>
    <row r="1068" spans="1:152">
      <c r="A1068" s="61">
        <v>1059</v>
      </c>
      <c r="B1068" s="62" t="s">
        <v>2435</v>
      </c>
      <c r="C1068" s="63" t="s">
        <v>2436</v>
      </c>
      <c r="D1068" s="65" t="s">
        <v>2437</v>
      </c>
      <c r="E1068" s="60" t="s">
        <v>4157</v>
      </c>
      <c r="F1068" s="64">
        <v>2190000</v>
      </c>
      <c r="G1068" s="64">
        <v>2190000</v>
      </c>
      <c r="H1068" s="5"/>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c r="BU1068" s="5"/>
      <c r="BV1068" s="5"/>
      <c r="BW1068" s="5"/>
      <c r="BX1068" s="5"/>
      <c r="BY1068" s="5"/>
      <c r="BZ1068" s="5"/>
      <c r="CA1068" s="5"/>
      <c r="CB1068" s="5"/>
      <c r="CC1068" s="5"/>
      <c r="CD1068" s="5"/>
      <c r="CE1068" s="5"/>
      <c r="CF1068" s="5"/>
      <c r="CG1068" s="5"/>
      <c r="CH1068" s="5"/>
      <c r="CI1068" s="5"/>
      <c r="CJ1068" s="5"/>
      <c r="CK1068" s="5"/>
      <c r="CL1068" s="5"/>
      <c r="CM1068" s="5"/>
      <c r="CN1068" s="5"/>
      <c r="CO1068" s="5"/>
      <c r="CP1068" s="5"/>
      <c r="CQ1068" s="5"/>
      <c r="CR1068" s="5"/>
      <c r="CS1068" s="5"/>
      <c r="CT1068" s="5"/>
      <c r="CU1068" s="5"/>
      <c r="CV1068" s="5"/>
      <c r="CW1068" s="5"/>
      <c r="CX1068" s="5"/>
      <c r="CY1068" s="5"/>
      <c r="CZ1068" s="5"/>
      <c r="DA1068" s="5"/>
      <c r="DB1068" s="5"/>
      <c r="DC1068" s="5"/>
      <c r="DD1068" s="5"/>
      <c r="DE1068" s="5"/>
      <c r="DF1068" s="5"/>
      <c r="DG1068" s="5"/>
      <c r="DH1068" s="5"/>
      <c r="DI1068" s="5"/>
      <c r="DJ1068" s="5"/>
      <c r="DK1068" s="5"/>
      <c r="DL1068" s="5"/>
      <c r="DM1068" s="5"/>
      <c r="DN1068" s="5"/>
      <c r="DO1068" s="5"/>
      <c r="DP1068" s="5"/>
      <c r="DQ1068" s="5"/>
      <c r="DR1068" s="5"/>
      <c r="DS1068" s="5"/>
      <c r="DT1068" s="5"/>
      <c r="DU1068" s="5"/>
      <c r="DV1068" s="5"/>
      <c r="DW1068" s="5"/>
      <c r="DX1068" s="5"/>
      <c r="DY1068" s="5"/>
      <c r="DZ1068" s="5"/>
      <c r="EA1068" s="5"/>
      <c r="EB1068" s="5"/>
      <c r="EC1068" s="5"/>
      <c r="ED1068" s="5"/>
      <c r="EE1068" s="5"/>
      <c r="EF1068" s="5"/>
      <c r="EG1068" s="5"/>
      <c r="EH1068" s="5"/>
      <c r="EI1068" s="5"/>
      <c r="EJ1068" s="5"/>
      <c r="EK1068" s="5"/>
      <c r="EL1068" s="5"/>
      <c r="EM1068" s="5"/>
      <c r="EN1068" s="5"/>
      <c r="EO1068" s="5"/>
      <c r="EP1068" s="5"/>
      <c r="EQ1068" s="5"/>
      <c r="ER1068" s="5"/>
      <c r="ES1068" s="5"/>
      <c r="ET1068" s="5"/>
      <c r="EU1068" s="5"/>
      <c r="EV1068" s="5"/>
    </row>
    <row r="1069" spans="1:152">
      <c r="A1069" s="61">
        <v>1060</v>
      </c>
      <c r="B1069" s="62" t="s">
        <v>2438</v>
      </c>
      <c r="C1069" s="63" t="s">
        <v>2439</v>
      </c>
      <c r="D1069" s="65" t="s">
        <v>2440</v>
      </c>
      <c r="E1069" s="60" t="s">
        <v>4157</v>
      </c>
      <c r="F1069" s="64">
        <v>2737000</v>
      </c>
      <c r="G1069" s="64">
        <v>2737000</v>
      </c>
    </row>
    <row r="1070" spans="1:152">
      <c r="A1070" s="61">
        <v>1061</v>
      </c>
      <c r="B1070" s="62" t="s">
        <v>2441</v>
      </c>
      <c r="C1070" s="98"/>
      <c r="D1070" s="72" t="s">
        <v>2442</v>
      </c>
      <c r="E1070" s="60" t="s">
        <v>4157</v>
      </c>
      <c r="F1070" s="64">
        <v>472000</v>
      </c>
      <c r="G1070" s="64">
        <v>472000</v>
      </c>
    </row>
    <row r="1071" spans="1:152">
      <c r="A1071" s="61">
        <v>1062</v>
      </c>
      <c r="B1071" s="62" t="s">
        <v>2443</v>
      </c>
      <c r="C1071" s="98"/>
      <c r="D1071" s="72" t="s">
        <v>2444</v>
      </c>
      <c r="E1071" s="60" t="s">
        <v>4157</v>
      </c>
      <c r="F1071" s="64">
        <v>557000</v>
      </c>
      <c r="G1071" s="64">
        <v>557000</v>
      </c>
    </row>
    <row r="1072" spans="1:152">
      <c r="A1072" s="61">
        <v>1063</v>
      </c>
      <c r="B1072" s="62" t="s">
        <v>2445</v>
      </c>
      <c r="C1072" s="63" t="s">
        <v>2446</v>
      </c>
      <c r="D1072" s="65" t="s">
        <v>2447</v>
      </c>
      <c r="E1072" s="60" t="s">
        <v>4157</v>
      </c>
      <c r="F1072" s="64">
        <v>2995000</v>
      </c>
      <c r="G1072" s="64">
        <v>2995000</v>
      </c>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c r="BU1072" s="5"/>
      <c r="BV1072" s="5"/>
      <c r="BW1072" s="5"/>
      <c r="BX1072" s="5"/>
      <c r="BY1072" s="5"/>
      <c r="BZ1072" s="5"/>
      <c r="CA1072" s="5"/>
      <c r="CB1072" s="5"/>
      <c r="CC1072" s="5"/>
      <c r="CD1072" s="5"/>
      <c r="CE1072" s="5"/>
      <c r="CF1072" s="5"/>
      <c r="CG1072" s="5"/>
      <c r="CH1072" s="5"/>
      <c r="CI1072" s="5"/>
      <c r="CJ1072" s="5"/>
      <c r="CK1072" s="5"/>
      <c r="CL1072" s="5"/>
      <c r="CM1072" s="5"/>
      <c r="CN1072" s="5"/>
      <c r="CO1072" s="5"/>
      <c r="CP1072" s="5"/>
      <c r="CQ1072" s="5"/>
      <c r="CR1072" s="5"/>
      <c r="CS1072" s="5"/>
      <c r="CT1072" s="5"/>
      <c r="CU1072" s="5"/>
      <c r="CV1072" s="5"/>
      <c r="CW1072" s="5"/>
      <c r="CX1072" s="5"/>
      <c r="CY1072" s="5"/>
      <c r="CZ1072" s="5"/>
      <c r="DA1072" s="5"/>
      <c r="DB1072" s="5"/>
      <c r="DC1072" s="5"/>
      <c r="DD1072" s="5"/>
      <c r="DE1072" s="5"/>
      <c r="DF1072" s="5"/>
      <c r="DG1072" s="5"/>
      <c r="DH1072" s="5"/>
      <c r="DI1072" s="5"/>
      <c r="DJ1072" s="5"/>
      <c r="DK1072" s="5"/>
      <c r="DL1072" s="5"/>
      <c r="DM1072" s="5"/>
      <c r="DN1072" s="5"/>
      <c r="DO1072" s="5"/>
      <c r="DP1072" s="5"/>
      <c r="DQ1072" s="5"/>
      <c r="DR1072" s="5"/>
      <c r="DS1072" s="5"/>
      <c r="DT1072" s="5"/>
      <c r="DU1072" s="5"/>
      <c r="DV1072" s="5"/>
      <c r="DW1072" s="5"/>
      <c r="DX1072" s="5"/>
      <c r="DY1072" s="5"/>
      <c r="DZ1072" s="5"/>
      <c r="EA1072" s="5"/>
      <c r="EB1072" s="5"/>
      <c r="EC1072" s="5"/>
      <c r="ED1072" s="5"/>
      <c r="EE1072" s="5"/>
      <c r="EF1072" s="5"/>
      <c r="EG1072" s="5"/>
      <c r="EH1072" s="5"/>
      <c r="EI1072" s="5"/>
      <c r="EJ1072" s="5"/>
      <c r="EK1072" s="5"/>
      <c r="EL1072" s="5"/>
      <c r="EM1072" s="5"/>
      <c r="EN1072" s="5"/>
      <c r="EO1072" s="5"/>
      <c r="EP1072" s="5"/>
      <c r="EQ1072" s="5"/>
      <c r="ER1072" s="5"/>
      <c r="ES1072" s="5"/>
      <c r="ET1072" s="5"/>
      <c r="EU1072" s="5"/>
      <c r="EV1072" s="5"/>
    </row>
    <row r="1073" spans="1:152">
      <c r="A1073" s="61">
        <v>1064</v>
      </c>
      <c r="B1073" s="62" t="s">
        <v>2448</v>
      </c>
      <c r="C1073" s="63" t="s">
        <v>2449</v>
      </c>
      <c r="D1073" s="65" t="s">
        <v>2450</v>
      </c>
      <c r="E1073" s="60" t="s">
        <v>4157</v>
      </c>
      <c r="F1073" s="64">
        <v>1724000</v>
      </c>
      <c r="G1073" s="64">
        <v>1724000</v>
      </c>
    </row>
    <row r="1074" spans="1:152">
      <c r="A1074" s="61">
        <v>1065</v>
      </c>
      <c r="B1074" s="62" t="s">
        <v>2451</v>
      </c>
      <c r="C1074" s="63" t="s">
        <v>2452</v>
      </c>
      <c r="D1074" s="65" t="s">
        <v>2453</v>
      </c>
      <c r="E1074" s="60" t="s">
        <v>4157</v>
      </c>
      <c r="F1074" s="64">
        <v>2996000</v>
      </c>
      <c r="G1074" s="64">
        <v>2996000</v>
      </c>
    </row>
    <row r="1075" spans="1:152" ht="31.5">
      <c r="A1075" s="61">
        <v>1066</v>
      </c>
      <c r="B1075" s="62" t="s">
        <v>2454</v>
      </c>
      <c r="C1075" s="63" t="s">
        <v>2455</v>
      </c>
      <c r="D1075" s="65" t="s">
        <v>2456</v>
      </c>
      <c r="E1075" s="60" t="s">
        <v>4157</v>
      </c>
      <c r="F1075" s="64">
        <v>2637000</v>
      </c>
      <c r="G1075" s="64">
        <v>2637000</v>
      </c>
    </row>
    <row r="1076" spans="1:152" ht="31.5">
      <c r="A1076" s="61">
        <v>1067</v>
      </c>
      <c r="B1076" s="62" t="s">
        <v>2457</v>
      </c>
      <c r="C1076" s="63" t="s">
        <v>2458</v>
      </c>
      <c r="D1076" s="65" t="s">
        <v>2459</v>
      </c>
      <c r="E1076" s="60" t="s">
        <v>4157</v>
      </c>
      <c r="F1076" s="64">
        <v>4247000</v>
      </c>
      <c r="G1076" s="64">
        <v>4247000</v>
      </c>
    </row>
    <row r="1077" spans="1:152" ht="31.5">
      <c r="A1077" s="61">
        <v>1068</v>
      </c>
      <c r="B1077" s="62" t="s">
        <v>2460</v>
      </c>
      <c r="C1077" s="63" t="s">
        <v>2461</v>
      </c>
      <c r="D1077" s="65" t="s">
        <v>2462</v>
      </c>
      <c r="E1077" s="60" t="s">
        <v>4157</v>
      </c>
      <c r="F1077" s="64">
        <v>5347000</v>
      </c>
      <c r="G1077" s="64">
        <v>5347000</v>
      </c>
    </row>
    <row r="1078" spans="1:152" s="5" customFormat="1" ht="31.5">
      <c r="A1078" s="61">
        <v>1069</v>
      </c>
      <c r="B1078" s="62" t="s">
        <v>2463</v>
      </c>
      <c r="C1078" s="63" t="s">
        <v>2464</v>
      </c>
      <c r="D1078" s="65" t="s">
        <v>2465</v>
      </c>
      <c r="E1078" s="60" t="s">
        <v>4157</v>
      </c>
      <c r="F1078" s="64">
        <v>4322000</v>
      </c>
      <c r="G1078" s="64">
        <v>4322000</v>
      </c>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c r="BU1078" s="6"/>
      <c r="BV1078" s="6"/>
      <c r="BW1078" s="6"/>
      <c r="BX1078" s="6"/>
      <c r="BY1078" s="6"/>
      <c r="BZ1078" s="6"/>
      <c r="CA1078" s="6"/>
      <c r="CB1078" s="6"/>
      <c r="CC1078" s="6"/>
      <c r="CD1078" s="6"/>
      <c r="CE1078" s="6"/>
      <c r="CF1078" s="6"/>
      <c r="CG1078" s="6"/>
      <c r="CH1078" s="6"/>
      <c r="CI1078" s="6"/>
      <c r="CJ1078" s="6"/>
      <c r="CK1078" s="6"/>
      <c r="CL1078" s="6"/>
      <c r="CM1078" s="6"/>
      <c r="CN1078" s="6"/>
      <c r="CO1078" s="6"/>
      <c r="CP1078" s="6"/>
      <c r="CQ1078" s="6"/>
      <c r="CR1078" s="6"/>
      <c r="CS1078" s="6"/>
      <c r="CT1078" s="6"/>
      <c r="CU1078" s="6"/>
      <c r="CV1078" s="6"/>
      <c r="CW1078" s="6"/>
      <c r="CX1078" s="6"/>
      <c r="CY1078" s="6"/>
      <c r="CZ1078" s="6"/>
      <c r="DA1078" s="6"/>
      <c r="DB1078" s="6"/>
      <c r="DC1078" s="6"/>
      <c r="DD1078" s="6"/>
      <c r="DE1078" s="6"/>
      <c r="DF1078" s="6"/>
      <c r="DG1078" s="6"/>
      <c r="DH1078" s="6"/>
      <c r="DI1078" s="6"/>
      <c r="DJ1078" s="6"/>
      <c r="DK1078" s="6"/>
      <c r="DL1078" s="6"/>
      <c r="DM1078" s="6"/>
      <c r="DN1078" s="6"/>
      <c r="DO1078" s="6"/>
      <c r="DP1078" s="6"/>
      <c r="DQ1078" s="6"/>
      <c r="DR1078" s="6"/>
      <c r="DS1078" s="6"/>
      <c r="DT1078" s="6"/>
      <c r="DU1078" s="6"/>
      <c r="DV1078" s="6"/>
      <c r="DW1078" s="6"/>
      <c r="DX1078" s="6"/>
      <c r="DY1078" s="6"/>
      <c r="DZ1078" s="6"/>
      <c r="EA1078" s="6"/>
      <c r="EB1078" s="6"/>
      <c r="EC1078" s="6"/>
      <c r="ED1078" s="6"/>
      <c r="EE1078" s="6"/>
      <c r="EF1078" s="6"/>
      <c r="EG1078" s="6"/>
      <c r="EH1078" s="6"/>
      <c r="EI1078" s="6"/>
      <c r="EJ1078" s="6"/>
      <c r="EK1078" s="6"/>
      <c r="EL1078" s="6"/>
      <c r="EM1078" s="6"/>
      <c r="EN1078" s="6"/>
      <c r="EO1078" s="6"/>
      <c r="EP1078" s="6"/>
      <c r="EQ1078" s="6"/>
      <c r="ER1078" s="6"/>
      <c r="ES1078" s="6"/>
      <c r="ET1078" s="6"/>
      <c r="EU1078" s="6"/>
      <c r="EV1078" s="6"/>
    </row>
    <row r="1079" spans="1:152" s="5" customFormat="1">
      <c r="A1079" s="61">
        <v>1070</v>
      </c>
      <c r="B1079" s="62" t="s">
        <v>2466</v>
      </c>
      <c r="C1079" s="63" t="s">
        <v>2467</v>
      </c>
      <c r="D1079" s="65" t="s">
        <v>2468</v>
      </c>
      <c r="E1079" s="60" t="s">
        <v>4157</v>
      </c>
      <c r="F1079" s="64">
        <v>3237000</v>
      </c>
      <c r="G1079" s="64">
        <v>3237000</v>
      </c>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c r="BU1079" s="6"/>
      <c r="BV1079" s="6"/>
      <c r="BW1079" s="6"/>
      <c r="BX1079" s="6"/>
      <c r="BY1079" s="6"/>
      <c r="BZ1079" s="6"/>
      <c r="CA1079" s="6"/>
      <c r="CB1079" s="6"/>
      <c r="CC1079" s="6"/>
      <c r="CD1079" s="6"/>
      <c r="CE1079" s="6"/>
      <c r="CF1079" s="6"/>
      <c r="CG1079" s="6"/>
      <c r="CH1079" s="6"/>
      <c r="CI1079" s="6"/>
      <c r="CJ1079" s="6"/>
      <c r="CK1079" s="6"/>
      <c r="CL1079" s="6"/>
      <c r="CM1079" s="6"/>
      <c r="CN1079" s="6"/>
      <c r="CO1079" s="6"/>
      <c r="CP1079" s="6"/>
      <c r="CQ1079" s="6"/>
      <c r="CR1079" s="6"/>
      <c r="CS1079" s="6"/>
      <c r="CT1079" s="6"/>
      <c r="CU1079" s="6"/>
      <c r="CV1079" s="6"/>
      <c r="CW1079" s="6"/>
      <c r="CX1079" s="6"/>
      <c r="CY1079" s="6"/>
      <c r="CZ1079" s="6"/>
      <c r="DA1079" s="6"/>
      <c r="DB1079" s="6"/>
      <c r="DC1079" s="6"/>
      <c r="DD1079" s="6"/>
      <c r="DE1079" s="6"/>
      <c r="DF1079" s="6"/>
      <c r="DG1079" s="6"/>
      <c r="DH1079" s="6"/>
      <c r="DI1079" s="6"/>
      <c r="DJ1079" s="6"/>
      <c r="DK1079" s="6"/>
      <c r="DL1079" s="6"/>
      <c r="DM1079" s="6"/>
      <c r="DN1079" s="6"/>
      <c r="DO1079" s="6"/>
      <c r="DP1079" s="6"/>
      <c r="DQ1079" s="6"/>
      <c r="DR1079" s="6"/>
      <c r="DS1079" s="6"/>
      <c r="DT1079" s="6"/>
      <c r="DU1079" s="6"/>
      <c r="DV1079" s="6"/>
      <c r="DW1079" s="6"/>
      <c r="DX1079" s="6"/>
      <c r="DY1079" s="6"/>
      <c r="DZ1079" s="6"/>
      <c r="EA1079" s="6"/>
      <c r="EB1079" s="6"/>
      <c r="EC1079" s="6"/>
      <c r="ED1079" s="6"/>
      <c r="EE1079" s="6"/>
      <c r="EF1079" s="6"/>
      <c r="EG1079" s="6"/>
      <c r="EH1079" s="6"/>
      <c r="EI1079" s="6"/>
      <c r="EJ1079" s="6"/>
      <c r="EK1079" s="6"/>
      <c r="EL1079" s="6"/>
      <c r="EM1079" s="6"/>
      <c r="EN1079" s="6"/>
      <c r="EO1079" s="6"/>
      <c r="EP1079" s="6"/>
      <c r="EQ1079" s="6"/>
      <c r="ER1079" s="6"/>
      <c r="ES1079" s="6"/>
      <c r="ET1079" s="6"/>
      <c r="EU1079" s="6"/>
      <c r="EV1079" s="6"/>
    </row>
    <row r="1080" spans="1:152" s="5" customFormat="1">
      <c r="A1080" s="61">
        <v>1071</v>
      </c>
      <c r="B1080" s="62" t="s">
        <v>2469</v>
      </c>
      <c r="C1080" s="63" t="s">
        <v>2470</v>
      </c>
      <c r="D1080" s="65" t="s">
        <v>2471</v>
      </c>
      <c r="E1080" s="60" t="s">
        <v>4157</v>
      </c>
      <c r="F1080" s="64">
        <v>3236000</v>
      </c>
      <c r="G1080" s="64">
        <v>3236000</v>
      </c>
    </row>
    <row r="1081" spans="1:152" s="5" customFormat="1">
      <c r="A1081" s="61">
        <v>1072</v>
      </c>
      <c r="B1081" s="62" t="s">
        <v>2472</v>
      </c>
      <c r="C1081" s="63" t="s">
        <v>2473</v>
      </c>
      <c r="D1081" s="65" t="s">
        <v>2474</v>
      </c>
      <c r="E1081" s="60" t="s">
        <v>4157</v>
      </c>
      <c r="F1081" s="64">
        <v>3116000</v>
      </c>
      <c r="G1081" s="64">
        <v>3116000</v>
      </c>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c r="BU1081" s="6"/>
      <c r="BV1081" s="6"/>
      <c r="BW1081" s="6"/>
      <c r="BX1081" s="6"/>
      <c r="BY1081" s="6"/>
      <c r="BZ1081" s="6"/>
      <c r="CA1081" s="6"/>
      <c r="CB1081" s="6"/>
      <c r="CC1081" s="6"/>
      <c r="CD1081" s="6"/>
      <c r="CE1081" s="6"/>
      <c r="CF1081" s="6"/>
      <c r="CG1081" s="6"/>
      <c r="CH1081" s="6"/>
      <c r="CI1081" s="6"/>
      <c r="CJ1081" s="6"/>
      <c r="CK1081" s="6"/>
      <c r="CL1081" s="6"/>
      <c r="CM1081" s="6"/>
      <c r="CN1081" s="6"/>
      <c r="CO1081" s="6"/>
      <c r="CP1081" s="6"/>
      <c r="CQ1081" s="6"/>
      <c r="CR1081" s="6"/>
      <c r="CS1081" s="6"/>
      <c r="CT1081" s="6"/>
      <c r="CU1081" s="6"/>
      <c r="CV1081" s="6"/>
      <c r="CW1081" s="6"/>
      <c r="CX1081" s="6"/>
      <c r="CY1081" s="6"/>
      <c r="CZ1081" s="6"/>
      <c r="DA1081" s="6"/>
      <c r="DB1081" s="6"/>
      <c r="DC1081" s="6"/>
      <c r="DD1081" s="6"/>
      <c r="DE1081" s="6"/>
      <c r="DF1081" s="6"/>
      <c r="DG1081" s="6"/>
      <c r="DH1081" s="6"/>
      <c r="DI1081" s="6"/>
      <c r="DJ1081" s="6"/>
      <c r="DK1081" s="6"/>
      <c r="DL1081" s="6"/>
      <c r="DM1081" s="6"/>
      <c r="DN1081" s="6"/>
      <c r="DO1081" s="6"/>
      <c r="DP1081" s="6"/>
      <c r="DQ1081" s="6"/>
      <c r="DR1081" s="6"/>
      <c r="DS1081" s="6"/>
      <c r="DT1081" s="6"/>
      <c r="DU1081" s="6"/>
      <c r="DV1081" s="6"/>
      <c r="DW1081" s="6"/>
      <c r="DX1081" s="6"/>
      <c r="DY1081" s="6"/>
      <c r="DZ1081" s="6"/>
      <c r="EA1081" s="6"/>
      <c r="EB1081" s="6"/>
      <c r="EC1081" s="6"/>
      <c r="ED1081" s="6"/>
      <c r="EE1081" s="6"/>
      <c r="EF1081" s="6"/>
      <c r="EG1081" s="6"/>
      <c r="EH1081" s="6"/>
      <c r="EI1081" s="6"/>
      <c r="EJ1081" s="6"/>
      <c r="EK1081" s="6"/>
      <c r="EL1081" s="6"/>
      <c r="EM1081" s="6"/>
      <c r="EN1081" s="6"/>
      <c r="EO1081" s="6"/>
      <c r="EP1081" s="6"/>
      <c r="EQ1081" s="6"/>
      <c r="ER1081" s="6"/>
      <c r="ES1081" s="6"/>
      <c r="ET1081" s="6"/>
      <c r="EU1081" s="6"/>
      <c r="EV1081" s="6"/>
    </row>
    <row r="1082" spans="1:152" s="5" customFormat="1">
      <c r="A1082" s="61">
        <v>1073</v>
      </c>
      <c r="B1082" s="62" t="s">
        <v>2475</v>
      </c>
      <c r="C1082" s="63" t="s">
        <v>2476</v>
      </c>
      <c r="D1082" s="65" t="s">
        <v>2477</v>
      </c>
      <c r="E1082" s="60" t="s">
        <v>4157</v>
      </c>
      <c r="F1082" s="64">
        <v>3387000</v>
      </c>
      <c r="G1082" s="64">
        <v>3387000</v>
      </c>
    </row>
    <row r="1083" spans="1:152" s="5" customFormat="1">
      <c r="A1083" s="61">
        <v>1074</v>
      </c>
      <c r="B1083" s="62" t="s">
        <v>2478</v>
      </c>
      <c r="C1083" s="63" t="s">
        <v>2479</v>
      </c>
      <c r="D1083" s="65" t="s">
        <v>2480</v>
      </c>
      <c r="E1083" s="60" t="s">
        <v>4157</v>
      </c>
      <c r="F1083" s="64">
        <v>3387000</v>
      </c>
      <c r="G1083" s="64">
        <v>3387000</v>
      </c>
    </row>
    <row r="1084" spans="1:152" s="5" customFormat="1" ht="31.5">
      <c r="A1084" s="61">
        <v>1075</v>
      </c>
      <c r="B1084" s="62" t="s">
        <v>2481</v>
      </c>
      <c r="C1084" s="63" t="s">
        <v>2482</v>
      </c>
      <c r="D1084" s="65" t="s">
        <v>2483</v>
      </c>
      <c r="E1084" s="60" t="s">
        <v>4157</v>
      </c>
      <c r="F1084" s="64">
        <v>3637000</v>
      </c>
      <c r="G1084" s="64">
        <v>3637000</v>
      </c>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c r="BU1084" s="6"/>
      <c r="BV1084" s="6"/>
      <c r="BW1084" s="6"/>
      <c r="BX1084" s="6"/>
      <c r="BY1084" s="6"/>
      <c r="BZ1084" s="6"/>
      <c r="CA1084" s="6"/>
      <c r="CB1084" s="6"/>
      <c r="CC1084" s="6"/>
      <c r="CD1084" s="6"/>
      <c r="CE1084" s="6"/>
      <c r="CF1084" s="6"/>
      <c r="CG1084" s="6"/>
      <c r="CH1084" s="6"/>
      <c r="CI1084" s="6"/>
      <c r="CJ1084" s="6"/>
      <c r="CK1084" s="6"/>
      <c r="CL1084" s="6"/>
      <c r="CM1084" s="6"/>
      <c r="CN1084" s="6"/>
      <c r="CO1084" s="6"/>
      <c r="CP1084" s="6"/>
      <c r="CQ1084" s="6"/>
      <c r="CR1084" s="6"/>
      <c r="CS1084" s="6"/>
      <c r="CT1084" s="6"/>
      <c r="CU1084" s="6"/>
      <c r="CV1084" s="6"/>
      <c r="CW1084" s="6"/>
      <c r="CX1084" s="6"/>
      <c r="CY1084" s="6"/>
      <c r="CZ1084" s="6"/>
      <c r="DA1084" s="6"/>
      <c r="DB1084" s="6"/>
      <c r="DC1084" s="6"/>
      <c r="DD1084" s="6"/>
      <c r="DE1084" s="6"/>
      <c r="DF1084" s="6"/>
      <c r="DG1084" s="6"/>
      <c r="DH1084" s="6"/>
      <c r="DI1084" s="6"/>
      <c r="DJ1084" s="6"/>
      <c r="DK1084" s="6"/>
      <c r="DL1084" s="6"/>
      <c r="DM1084" s="6"/>
      <c r="DN1084" s="6"/>
      <c r="DO1084" s="6"/>
      <c r="DP1084" s="6"/>
      <c r="DQ1084" s="6"/>
      <c r="DR1084" s="6"/>
      <c r="DS1084" s="6"/>
      <c r="DT1084" s="6"/>
      <c r="DU1084" s="6"/>
      <c r="DV1084" s="6"/>
      <c r="DW1084" s="6"/>
      <c r="DX1084" s="6"/>
      <c r="DY1084" s="6"/>
      <c r="DZ1084" s="6"/>
      <c r="EA1084" s="6"/>
      <c r="EB1084" s="6"/>
      <c r="EC1084" s="6"/>
      <c r="ED1084" s="6"/>
      <c r="EE1084" s="6"/>
      <c r="EF1084" s="6"/>
      <c r="EG1084" s="6"/>
      <c r="EH1084" s="6"/>
      <c r="EI1084" s="6"/>
      <c r="EJ1084" s="6"/>
      <c r="EK1084" s="6"/>
      <c r="EL1084" s="6"/>
      <c r="EM1084" s="6"/>
      <c r="EN1084" s="6"/>
      <c r="EO1084" s="6"/>
      <c r="EP1084" s="6"/>
      <c r="EQ1084" s="6"/>
      <c r="ER1084" s="6"/>
      <c r="ES1084" s="6"/>
      <c r="ET1084" s="6"/>
      <c r="EU1084" s="6"/>
      <c r="EV1084" s="6"/>
    </row>
    <row r="1085" spans="1:152" s="5" customFormat="1">
      <c r="A1085" s="61">
        <v>1076</v>
      </c>
      <c r="B1085" s="62" t="s">
        <v>2484</v>
      </c>
      <c r="C1085" s="63" t="s">
        <v>2485</v>
      </c>
      <c r="D1085" s="65" t="s">
        <v>2486</v>
      </c>
      <c r="E1085" s="60" t="s">
        <v>4157</v>
      </c>
      <c r="F1085" s="64">
        <v>4356000</v>
      </c>
      <c r="G1085" s="64">
        <v>4356000</v>
      </c>
    </row>
    <row r="1086" spans="1:152" s="5" customFormat="1">
      <c r="A1086" s="61">
        <v>1077</v>
      </c>
      <c r="B1086" s="62" t="s">
        <v>2487</v>
      </c>
      <c r="C1086" s="63" t="s">
        <v>2488</v>
      </c>
      <c r="D1086" s="65" t="s">
        <v>2489</v>
      </c>
      <c r="E1086" s="60" t="s">
        <v>4157</v>
      </c>
      <c r="F1086" s="64">
        <v>3036000</v>
      </c>
      <c r="G1086" s="64">
        <v>3036000</v>
      </c>
    </row>
    <row r="1087" spans="1:152" s="5" customFormat="1">
      <c r="A1087" s="61">
        <v>1078</v>
      </c>
      <c r="B1087" s="62" t="s">
        <v>2490</v>
      </c>
      <c r="C1087" s="63" t="s">
        <v>2491</v>
      </c>
      <c r="D1087" s="65" t="s">
        <v>2492</v>
      </c>
      <c r="E1087" s="60" t="s">
        <v>4157</v>
      </c>
      <c r="F1087" s="64">
        <v>2836000</v>
      </c>
      <c r="G1087" s="64">
        <v>2836000</v>
      </c>
    </row>
    <row r="1088" spans="1:152" s="5" customFormat="1">
      <c r="A1088" s="61">
        <v>1079</v>
      </c>
      <c r="B1088" s="62" t="s">
        <v>2493</v>
      </c>
      <c r="C1088" s="63" t="s">
        <v>2494</v>
      </c>
      <c r="D1088" s="65" t="s">
        <v>2495</v>
      </c>
      <c r="E1088" s="60" t="s">
        <v>4157</v>
      </c>
      <c r="F1088" s="64">
        <v>2736000</v>
      </c>
      <c r="G1088" s="64">
        <v>2736000</v>
      </c>
    </row>
    <row r="1089" spans="1:152" s="5" customFormat="1">
      <c r="A1089" s="61">
        <v>1080</v>
      </c>
      <c r="B1089" s="62" t="s">
        <v>2496</v>
      </c>
      <c r="C1089" s="63" t="s">
        <v>2497</v>
      </c>
      <c r="D1089" s="65" t="s">
        <v>2498</v>
      </c>
      <c r="E1089" s="60" t="s">
        <v>4157</v>
      </c>
      <c r="F1089" s="64">
        <v>3136000</v>
      </c>
      <c r="G1089" s="64">
        <v>3136000</v>
      </c>
    </row>
    <row r="1090" spans="1:152" s="5" customFormat="1">
      <c r="A1090" s="61">
        <v>1081</v>
      </c>
      <c r="B1090" s="62" t="s">
        <v>2499</v>
      </c>
      <c r="C1090" s="63" t="s">
        <v>2500</v>
      </c>
      <c r="D1090" s="65" t="s">
        <v>2501</v>
      </c>
      <c r="E1090" s="60" t="s">
        <v>4157</v>
      </c>
      <c r="F1090" s="64">
        <v>2288000</v>
      </c>
      <c r="G1090" s="64">
        <v>2288000</v>
      </c>
    </row>
    <row r="1091" spans="1:152" s="5" customFormat="1">
      <c r="A1091" s="61">
        <v>1082</v>
      </c>
      <c r="B1091" s="62" t="s">
        <v>2502</v>
      </c>
      <c r="C1091" s="63" t="s">
        <v>2503</v>
      </c>
      <c r="D1091" s="65" t="s">
        <v>2504</v>
      </c>
      <c r="E1091" s="60" t="s">
        <v>4157</v>
      </c>
      <c r="F1091" s="64">
        <v>3995000</v>
      </c>
      <c r="G1091" s="64">
        <v>3995000</v>
      </c>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c r="BU1091" s="6"/>
      <c r="BV1091" s="6"/>
      <c r="BW1091" s="6"/>
      <c r="BX1091" s="6"/>
      <c r="BY1091" s="6"/>
      <c r="BZ1091" s="6"/>
      <c r="CA1091" s="6"/>
      <c r="CB1091" s="6"/>
      <c r="CC1091" s="6"/>
      <c r="CD1091" s="6"/>
      <c r="CE1091" s="6"/>
      <c r="CF1091" s="6"/>
      <c r="CG1091" s="6"/>
      <c r="CH1091" s="6"/>
      <c r="CI1091" s="6"/>
      <c r="CJ1091" s="6"/>
      <c r="CK1091" s="6"/>
      <c r="CL1091" s="6"/>
      <c r="CM1091" s="6"/>
      <c r="CN1091" s="6"/>
      <c r="CO1091" s="6"/>
      <c r="CP1091" s="6"/>
      <c r="CQ1091" s="6"/>
      <c r="CR1091" s="6"/>
      <c r="CS1091" s="6"/>
      <c r="CT1091" s="6"/>
      <c r="CU1091" s="6"/>
      <c r="CV1091" s="6"/>
      <c r="CW1091" s="6"/>
      <c r="CX1091" s="6"/>
      <c r="CY1091" s="6"/>
      <c r="CZ1091" s="6"/>
      <c r="DA1091" s="6"/>
      <c r="DB1091" s="6"/>
      <c r="DC1091" s="6"/>
      <c r="DD1091" s="6"/>
      <c r="DE1091" s="6"/>
      <c r="DF1091" s="6"/>
      <c r="DG1091" s="6"/>
      <c r="DH1091" s="6"/>
      <c r="DI1091" s="6"/>
      <c r="DJ1091" s="6"/>
      <c r="DK1091" s="6"/>
      <c r="DL1091" s="6"/>
      <c r="DM1091" s="6"/>
      <c r="DN1091" s="6"/>
      <c r="DO1091" s="6"/>
      <c r="DP1091" s="6"/>
      <c r="DQ1091" s="6"/>
      <c r="DR1091" s="6"/>
      <c r="DS1091" s="6"/>
      <c r="DT1091" s="6"/>
      <c r="DU1091" s="6"/>
      <c r="DV1091" s="6"/>
      <c r="DW1091" s="6"/>
      <c r="DX1091" s="6"/>
      <c r="DY1091" s="6"/>
      <c r="DZ1091" s="6"/>
      <c r="EA1091" s="6"/>
      <c r="EB1091" s="6"/>
      <c r="EC1091" s="6"/>
      <c r="ED1091" s="6"/>
      <c r="EE1091" s="6"/>
      <c r="EF1091" s="6"/>
      <c r="EG1091" s="6"/>
      <c r="EH1091" s="6"/>
      <c r="EI1091" s="6"/>
      <c r="EJ1091" s="6"/>
      <c r="EK1091" s="6"/>
      <c r="EL1091" s="6"/>
      <c r="EM1091" s="6"/>
      <c r="EN1091" s="6"/>
      <c r="EO1091" s="6"/>
      <c r="EP1091" s="6"/>
      <c r="EQ1091" s="6"/>
      <c r="ER1091" s="6"/>
      <c r="ES1091" s="6"/>
      <c r="ET1091" s="6"/>
      <c r="EU1091" s="6"/>
      <c r="EV1091" s="6"/>
    </row>
    <row r="1092" spans="1:152" s="5" customFormat="1" ht="31.5">
      <c r="A1092" s="61">
        <v>1083</v>
      </c>
      <c r="B1092" s="62" t="s">
        <v>2505</v>
      </c>
      <c r="C1092" s="63" t="s">
        <v>2506</v>
      </c>
      <c r="D1092" s="65" t="s">
        <v>2507</v>
      </c>
      <c r="E1092" s="60" t="s">
        <v>4157</v>
      </c>
      <c r="F1092" s="64">
        <v>3995000</v>
      </c>
      <c r="G1092" s="64">
        <v>3995000</v>
      </c>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c r="BU1092" s="6"/>
      <c r="BV1092" s="6"/>
      <c r="BW1092" s="6"/>
      <c r="BX1092" s="6"/>
      <c r="BY1092" s="6"/>
      <c r="BZ1092" s="6"/>
      <c r="CA1092" s="6"/>
      <c r="CB1092" s="6"/>
      <c r="CC1092" s="6"/>
      <c r="CD1092" s="6"/>
      <c r="CE1092" s="6"/>
      <c r="CF1092" s="6"/>
      <c r="CG1092" s="6"/>
      <c r="CH1092" s="6"/>
      <c r="CI1092" s="6"/>
      <c r="CJ1092" s="6"/>
      <c r="CK1092" s="6"/>
      <c r="CL1092" s="6"/>
      <c r="CM1092" s="6"/>
      <c r="CN1092" s="6"/>
      <c r="CO1092" s="6"/>
      <c r="CP1092" s="6"/>
      <c r="CQ1092" s="6"/>
      <c r="CR1092" s="6"/>
      <c r="CS1092" s="6"/>
      <c r="CT1092" s="6"/>
      <c r="CU1092" s="6"/>
      <c r="CV1092" s="6"/>
      <c r="CW1092" s="6"/>
      <c r="CX1092" s="6"/>
      <c r="CY1092" s="6"/>
      <c r="CZ1092" s="6"/>
      <c r="DA1092" s="6"/>
      <c r="DB1092" s="6"/>
      <c r="DC1092" s="6"/>
      <c r="DD1092" s="6"/>
      <c r="DE1092" s="6"/>
      <c r="DF1092" s="6"/>
      <c r="DG1092" s="6"/>
      <c r="DH1092" s="6"/>
      <c r="DI1092" s="6"/>
      <c r="DJ1092" s="6"/>
      <c r="DK1092" s="6"/>
      <c r="DL1092" s="6"/>
      <c r="DM1092" s="6"/>
      <c r="DN1092" s="6"/>
      <c r="DO1092" s="6"/>
      <c r="DP1092" s="6"/>
      <c r="DQ1092" s="6"/>
      <c r="DR1092" s="6"/>
      <c r="DS1092" s="6"/>
      <c r="DT1092" s="6"/>
      <c r="DU1092" s="6"/>
      <c r="DV1092" s="6"/>
      <c r="DW1092" s="6"/>
      <c r="DX1092" s="6"/>
      <c r="DY1092" s="6"/>
      <c r="DZ1092" s="6"/>
      <c r="EA1092" s="6"/>
      <c r="EB1092" s="6"/>
      <c r="EC1092" s="6"/>
      <c r="ED1092" s="6"/>
      <c r="EE1092" s="6"/>
      <c r="EF1092" s="6"/>
      <c r="EG1092" s="6"/>
      <c r="EH1092" s="6"/>
      <c r="EI1092" s="6"/>
      <c r="EJ1092" s="6"/>
      <c r="EK1092" s="6"/>
      <c r="EL1092" s="6"/>
      <c r="EM1092" s="6"/>
      <c r="EN1092" s="6"/>
      <c r="EO1092" s="6"/>
      <c r="EP1092" s="6"/>
      <c r="EQ1092" s="6"/>
      <c r="ER1092" s="6"/>
      <c r="ES1092" s="6"/>
      <c r="ET1092" s="6"/>
      <c r="EU1092" s="6"/>
      <c r="EV1092" s="6"/>
    </row>
    <row r="1093" spans="1:152" s="5" customFormat="1">
      <c r="A1093" s="61">
        <v>1084</v>
      </c>
      <c r="B1093" s="62" t="s">
        <v>2508</v>
      </c>
      <c r="C1093" s="63" t="s">
        <v>2509</v>
      </c>
      <c r="D1093" s="65" t="s">
        <v>2510</v>
      </c>
      <c r="E1093" s="60" t="s">
        <v>4157</v>
      </c>
      <c r="F1093" s="64">
        <v>4222000</v>
      </c>
      <c r="G1093" s="64">
        <v>4222000</v>
      </c>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c r="BU1093" s="6"/>
      <c r="BV1093" s="6"/>
      <c r="BW1093" s="6"/>
      <c r="BX1093" s="6"/>
      <c r="BY1093" s="6"/>
      <c r="BZ1093" s="6"/>
      <c r="CA1093" s="6"/>
      <c r="CB1093" s="6"/>
      <c r="CC1093" s="6"/>
      <c r="CD1093" s="6"/>
      <c r="CE1093" s="6"/>
      <c r="CF1093" s="6"/>
      <c r="CG1093" s="6"/>
      <c r="CH1093" s="6"/>
      <c r="CI1093" s="6"/>
      <c r="CJ1093" s="6"/>
      <c r="CK1093" s="6"/>
      <c r="CL1093" s="6"/>
      <c r="CM1093" s="6"/>
      <c r="CN1093" s="6"/>
      <c r="CO1093" s="6"/>
      <c r="CP1093" s="6"/>
      <c r="CQ1093" s="6"/>
      <c r="CR1093" s="6"/>
      <c r="CS1093" s="6"/>
      <c r="CT1093" s="6"/>
      <c r="CU1093" s="6"/>
      <c r="CV1093" s="6"/>
      <c r="CW1093" s="6"/>
      <c r="CX1093" s="6"/>
      <c r="CY1093" s="6"/>
      <c r="CZ1093" s="6"/>
      <c r="DA1093" s="6"/>
      <c r="DB1093" s="6"/>
      <c r="DC1093" s="6"/>
      <c r="DD1093" s="6"/>
      <c r="DE1093" s="6"/>
      <c r="DF1093" s="6"/>
      <c r="DG1093" s="6"/>
      <c r="DH1093" s="6"/>
      <c r="DI1093" s="6"/>
      <c r="DJ1093" s="6"/>
      <c r="DK1093" s="6"/>
      <c r="DL1093" s="6"/>
      <c r="DM1093" s="6"/>
      <c r="DN1093" s="6"/>
      <c r="DO1093" s="6"/>
      <c r="DP1093" s="6"/>
      <c r="DQ1093" s="6"/>
      <c r="DR1093" s="6"/>
      <c r="DS1093" s="6"/>
      <c r="DT1093" s="6"/>
      <c r="DU1093" s="6"/>
      <c r="DV1093" s="6"/>
      <c r="DW1093" s="6"/>
      <c r="DX1093" s="6"/>
      <c r="DY1093" s="6"/>
      <c r="DZ1093" s="6"/>
      <c r="EA1093" s="6"/>
      <c r="EB1093" s="6"/>
      <c r="EC1093" s="6"/>
      <c r="ED1093" s="6"/>
      <c r="EE1093" s="6"/>
      <c r="EF1093" s="6"/>
      <c r="EG1093" s="6"/>
      <c r="EH1093" s="6"/>
      <c r="EI1093" s="6"/>
      <c r="EJ1093" s="6"/>
      <c r="EK1093" s="6"/>
      <c r="EL1093" s="6"/>
      <c r="EM1093" s="6"/>
      <c r="EN1093" s="6"/>
      <c r="EO1093" s="6"/>
      <c r="EP1093" s="6"/>
      <c r="EQ1093" s="6"/>
      <c r="ER1093" s="6"/>
      <c r="ES1093" s="6"/>
      <c r="ET1093" s="6"/>
      <c r="EU1093" s="6"/>
      <c r="EV1093" s="6"/>
    </row>
    <row r="1094" spans="1:152" s="5" customFormat="1" ht="31.5">
      <c r="A1094" s="61">
        <v>1085</v>
      </c>
      <c r="B1094" s="62" t="s">
        <v>2511</v>
      </c>
      <c r="C1094" s="63" t="s">
        <v>2512</v>
      </c>
      <c r="D1094" s="65" t="s">
        <v>2513</v>
      </c>
      <c r="E1094" s="60" t="s">
        <v>4157</v>
      </c>
      <c r="F1094" s="64">
        <v>4172000</v>
      </c>
      <c r="G1094" s="64">
        <v>4172000</v>
      </c>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c r="BU1094" s="6"/>
      <c r="BV1094" s="6"/>
      <c r="BW1094" s="6"/>
      <c r="BX1094" s="6"/>
      <c r="BY1094" s="6"/>
      <c r="BZ1094" s="6"/>
      <c r="CA1094" s="6"/>
      <c r="CB1094" s="6"/>
      <c r="CC1094" s="6"/>
      <c r="CD1094" s="6"/>
      <c r="CE1094" s="6"/>
      <c r="CF1094" s="6"/>
      <c r="CG1094" s="6"/>
      <c r="CH1094" s="6"/>
      <c r="CI1094" s="6"/>
      <c r="CJ1094" s="6"/>
      <c r="CK1094" s="6"/>
      <c r="CL1094" s="6"/>
      <c r="CM1094" s="6"/>
      <c r="CN1094" s="6"/>
      <c r="CO1094" s="6"/>
      <c r="CP1094" s="6"/>
      <c r="CQ1094" s="6"/>
      <c r="CR1094" s="6"/>
      <c r="CS1094" s="6"/>
      <c r="CT1094" s="6"/>
      <c r="CU1094" s="6"/>
      <c r="CV1094" s="6"/>
      <c r="CW1094" s="6"/>
      <c r="CX1094" s="6"/>
      <c r="CY1094" s="6"/>
      <c r="CZ1094" s="6"/>
      <c r="DA1094" s="6"/>
      <c r="DB1094" s="6"/>
      <c r="DC1094" s="6"/>
      <c r="DD1094" s="6"/>
      <c r="DE1094" s="6"/>
      <c r="DF1094" s="6"/>
      <c r="DG1094" s="6"/>
      <c r="DH1094" s="6"/>
      <c r="DI1094" s="6"/>
      <c r="DJ1094" s="6"/>
      <c r="DK1094" s="6"/>
      <c r="DL1094" s="6"/>
      <c r="DM1094" s="6"/>
      <c r="DN1094" s="6"/>
      <c r="DO1094" s="6"/>
      <c r="DP1094" s="6"/>
      <c r="DQ1094" s="6"/>
      <c r="DR1094" s="6"/>
      <c r="DS1094" s="6"/>
      <c r="DT1094" s="6"/>
      <c r="DU1094" s="6"/>
      <c r="DV1094" s="6"/>
      <c r="DW1094" s="6"/>
      <c r="DX1094" s="6"/>
      <c r="DY1094" s="6"/>
      <c r="DZ1094" s="6"/>
      <c r="EA1094" s="6"/>
      <c r="EB1094" s="6"/>
      <c r="EC1094" s="6"/>
      <c r="ED1094" s="6"/>
      <c r="EE1094" s="6"/>
      <c r="EF1094" s="6"/>
      <c r="EG1094" s="6"/>
      <c r="EH1094" s="6"/>
      <c r="EI1094" s="6"/>
      <c r="EJ1094" s="6"/>
      <c r="EK1094" s="6"/>
      <c r="EL1094" s="6"/>
      <c r="EM1094" s="6"/>
      <c r="EN1094" s="6"/>
      <c r="EO1094" s="6"/>
      <c r="EP1094" s="6"/>
      <c r="EQ1094" s="6"/>
      <c r="ER1094" s="6"/>
      <c r="ES1094" s="6"/>
      <c r="ET1094" s="6"/>
      <c r="EU1094" s="6"/>
      <c r="EV1094" s="6"/>
    </row>
    <row r="1095" spans="1:152" s="5" customFormat="1">
      <c r="A1095" s="61">
        <v>1086</v>
      </c>
      <c r="B1095" s="62" t="s">
        <v>2514</v>
      </c>
      <c r="C1095" s="63" t="s">
        <v>2515</v>
      </c>
      <c r="D1095" s="65" t="s">
        <v>2516</v>
      </c>
      <c r="E1095" s="60" t="s">
        <v>4157</v>
      </c>
      <c r="F1095" s="64">
        <v>3266000</v>
      </c>
      <c r="G1095" s="64">
        <v>3266000</v>
      </c>
    </row>
    <row r="1096" spans="1:152" s="5" customFormat="1" ht="31.5">
      <c r="A1096" s="61">
        <v>1087</v>
      </c>
      <c r="B1096" s="62" t="s">
        <v>2517</v>
      </c>
      <c r="C1096" s="63" t="s">
        <v>2518</v>
      </c>
      <c r="D1096" s="65" t="s">
        <v>2519</v>
      </c>
      <c r="E1096" s="60" t="s">
        <v>4157</v>
      </c>
      <c r="F1096" s="64">
        <v>3179000</v>
      </c>
      <c r="G1096" s="64">
        <v>3179000</v>
      </c>
    </row>
    <row r="1097" spans="1:152" s="5" customFormat="1">
      <c r="A1097" s="61">
        <v>1088</v>
      </c>
      <c r="B1097" s="62" t="s">
        <v>2520</v>
      </c>
      <c r="C1097" s="63" t="s">
        <v>2521</v>
      </c>
      <c r="D1097" s="65" t="s">
        <v>2522</v>
      </c>
      <c r="E1097" s="60" t="s">
        <v>4157</v>
      </c>
      <c r="F1097" s="64">
        <v>4222000</v>
      </c>
      <c r="G1097" s="64">
        <v>4222000</v>
      </c>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c r="BU1097" s="6"/>
      <c r="BV1097" s="6"/>
      <c r="BW1097" s="6"/>
      <c r="BX1097" s="6"/>
      <c r="BY1097" s="6"/>
      <c r="BZ1097" s="6"/>
      <c r="CA1097" s="6"/>
      <c r="CB1097" s="6"/>
      <c r="CC1097" s="6"/>
      <c r="CD1097" s="6"/>
      <c r="CE1097" s="6"/>
      <c r="CF1097" s="6"/>
      <c r="CG1097" s="6"/>
      <c r="CH1097" s="6"/>
      <c r="CI1097" s="6"/>
      <c r="CJ1097" s="6"/>
      <c r="CK1097" s="6"/>
      <c r="CL1097" s="6"/>
      <c r="CM1097" s="6"/>
      <c r="CN1097" s="6"/>
      <c r="CO1097" s="6"/>
      <c r="CP1097" s="6"/>
      <c r="CQ1097" s="6"/>
      <c r="CR1097" s="6"/>
      <c r="CS1097" s="6"/>
      <c r="CT1097" s="6"/>
      <c r="CU1097" s="6"/>
      <c r="CV1097" s="6"/>
      <c r="CW1097" s="6"/>
      <c r="CX1097" s="6"/>
      <c r="CY1097" s="6"/>
      <c r="CZ1097" s="6"/>
      <c r="DA1097" s="6"/>
      <c r="DB1097" s="6"/>
      <c r="DC1097" s="6"/>
      <c r="DD1097" s="6"/>
      <c r="DE1097" s="6"/>
      <c r="DF1097" s="6"/>
      <c r="DG1097" s="6"/>
      <c r="DH1097" s="6"/>
      <c r="DI1097" s="6"/>
      <c r="DJ1097" s="6"/>
      <c r="DK1097" s="6"/>
      <c r="DL1097" s="6"/>
      <c r="DM1097" s="6"/>
      <c r="DN1097" s="6"/>
      <c r="DO1097" s="6"/>
      <c r="DP1097" s="6"/>
      <c r="DQ1097" s="6"/>
      <c r="DR1097" s="6"/>
      <c r="DS1097" s="6"/>
      <c r="DT1097" s="6"/>
      <c r="DU1097" s="6"/>
      <c r="DV1097" s="6"/>
      <c r="DW1097" s="6"/>
      <c r="DX1097" s="6"/>
      <c r="DY1097" s="6"/>
      <c r="DZ1097" s="6"/>
      <c r="EA1097" s="6"/>
      <c r="EB1097" s="6"/>
      <c r="EC1097" s="6"/>
      <c r="ED1097" s="6"/>
      <c r="EE1097" s="6"/>
      <c r="EF1097" s="6"/>
      <c r="EG1097" s="6"/>
      <c r="EH1097" s="6"/>
      <c r="EI1097" s="6"/>
      <c r="EJ1097" s="6"/>
      <c r="EK1097" s="6"/>
      <c r="EL1097" s="6"/>
      <c r="EM1097" s="6"/>
      <c r="EN1097" s="6"/>
      <c r="EO1097" s="6"/>
      <c r="EP1097" s="6"/>
      <c r="EQ1097" s="6"/>
      <c r="ER1097" s="6"/>
      <c r="ES1097" s="6"/>
      <c r="ET1097" s="6"/>
      <c r="EU1097" s="6"/>
      <c r="EV1097" s="6"/>
    </row>
    <row r="1098" spans="1:152" s="5" customFormat="1">
      <c r="A1098" s="61">
        <v>1089</v>
      </c>
      <c r="B1098" s="62" t="s">
        <v>2523</v>
      </c>
      <c r="C1098" s="63" t="s">
        <v>2524</v>
      </c>
      <c r="D1098" s="65" t="s">
        <v>2525</v>
      </c>
      <c r="E1098" s="60" t="s">
        <v>4157</v>
      </c>
      <c r="F1098" s="64">
        <v>4293000</v>
      </c>
      <c r="G1098" s="64">
        <v>4293000</v>
      </c>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c r="BU1098" s="6"/>
      <c r="BV1098" s="6"/>
      <c r="BW1098" s="6"/>
      <c r="BX1098" s="6"/>
      <c r="BY1098" s="6"/>
      <c r="BZ1098" s="6"/>
      <c r="CA1098" s="6"/>
      <c r="CB1098" s="6"/>
      <c r="CC1098" s="6"/>
      <c r="CD1098" s="6"/>
      <c r="CE1098" s="6"/>
      <c r="CF1098" s="6"/>
      <c r="CG1098" s="6"/>
      <c r="CH1098" s="6"/>
      <c r="CI1098" s="6"/>
      <c r="CJ1098" s="6"/>
      <c r="CK1098" s="6"/>
      <c r="CL1098" s="6"/>
      <c r="CM1098" s="6"/>
      <c r="CN1098" s="6"/>
      <c r="CO1098" s="6"/>
      <c r="CP1098" s="6"/>
      <c r="CQ1098" s="6"/>
      <c r="CR1098" s="6"/>
      <c r="CS1098" s="6"/>
      <c r="CT1098" s="6"/>
      <c r="CU1098" s="6"/>
      <c r="CV1098" s="6"/>
      <c r="CW1098" s="6"/>
      <c r="CX1098" s="6"/>
      <c r="CY1098" s="6"/>
      <c r="CZ1098" s="6"/>
      <c r="DA1098" s="6"/>
      <c r="DB1098" s="6"/>
      <c r="DC1098" s="6"/>
      <c r="DD1098" s="6"/>
      <c r="DE1098" s="6"/>
      <c r="DF1098" s="6"/>
      <c r="DG1098" s="6"/>
      <c r="DH1098" s="6"/>
      <c r="DI1098" s="6"/>
      <c r="DJ1098" s="6"/>
      <c r="DK1098" s="6"/>
      <c r="DL1098" s="6"/>
      <c r="DM1098" s="6"/>
      <c r="DN1098" s="6"/>
      <c r="DO1098" s="6"/>
      <c r="DP1098" s="6"/>
      <c r="DQ1098" s="6"/>
      <c r="DR1098" s="6"/>
      <c r="DS1098" s="6"/>
      <c r="DT1098" s="6"/>
      <c r="DU1098" s="6"/>
      <c r="DV1098" s="6"/>
      <c r="DW1098" s="6"/>
      <c r="DX1098" s="6"/>
      <c r="DY1098" s="6"/>
      <c r="DZ1098" s="6"/>
      <c r="EA1098" s="6"/>
      <c r="EB1098" s="6"/>
      <c r="EC1098" s="6"/>
      <c r="ED1098" s="6"/>
      <c r="EE1098" s="6"/>
      <c r="EF1098" s="6"/>
      <c r="EG1098" s="6"/>
      <c r="EH1098" s="6"/>
      <c r="EI1098" s="6"/>
      <c r="EJ1098" s="6"/>
      <c r="EK1098" s="6"/>
      <c r="EL1098" s="6"/>
      <c r="EM1098" s="6"/>
      <c r="EN1098" s="6"/>
      <c r="EO1098" s="6"/>
      <c r="EP1098" s="6"/>
      <c r="EQ1098" s="6"/>
      <c r="ER1098" s="6"/>
      <c r="ES1098" s="6"/>
      <c r="ET1098" s="6"/>
      <c r="EU1098" s="6"/>
      <c r="EV1098" s="6"/>
    </row>
    <row r="1099" spans="1:152" s="5" customFormat="1">
      <c r="A1099" s="61">
        <v>1090</v>
      </c>
      <c r="B1099" s="62" t="s">
        <v>2526</v>
      </c>
      <c r="C1099" s="98"/>
      <c r="D1099" s="98" t="s">
        <v>2527</v>
      </c>
      <c r="E1099" s="60" t="s">
        <v>4157</v>
      </c>
      <c r="F1099" s="64">
        <v>2605000</v>
      </c>
      <c r="G1099" s="64">
        <v>2605000</v>
      </c>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c r="BU1099" s="6"/>
      <c r="BV1099" s="6"/>
      <c r="BW1099" s="6"/>
      <c r="BX1099" s="6"/>
      <c r="BY1099" s="6"/>
      <c r="BZ1099" s="6"/>
      <c r="CA1099" s="6"/>
      <c r="CB1099" s="6"/>
      <c r="CC1099" s="6"/>
      <c r="CD1099" s="6"/>
      <c r="CE1099" s="6"/>
      <c r="CF1099" s="6"/>
      <c r="CG1099" s="6"/>
      <c r="CH1099" s="6"/>
      <c r="CI1099" s="6"/>
      <c r="CJ1099" s="6"/>
      <c r="CK1099" s="6"/>
      <c r="CL1099" s="6"/>
      <c r="CM1099" s="6"/>
      <c r="CN1099" s="6"/>
      <c r="CO1099" s="6"/>
      <c r="CP1099" s="6"/>
      <c r="CQ1099" s="6"/>
      <c r="CR1099" s="6"/>
      <c r="CS1099" s="6"/>
      <c r="CT1099" s="6"/>
      <c r="CU1099" s="6"/>
      <c r="CV1099" s="6"/>
      <c r="CW1099" s="6"/>
      <c r="CX1099" s="6"/>
      <c r="CY1099" s="6"/>
      <c r="CZ1099" s="6"/>
      <c r="DA1099" s="6"/>
      <c r="DB1099" s="6"/>
      <c r="DC1099" s="6"/>
      <c r="DD1099" s="6"/>
      <c r="DE1099" s="6"/>
      <c r="DF1099" s="6"/>
      <c r="DG1099" s="6"/>
      <c r="DH1099" s="6"/>
      <c r="DI1099" s="6"/>
      <c r="DJ1099" s="6"/>
      <c r="DK1099" s="6"/>
      <c r="DL1099" s="6"/>
      <c r="DM1099" s="6"/>
      <c r="DN1099" s="6"/>
      <c r="DO1099" s="6"/>
      <c r="DP1099" s="6"/>
      <c r="DQ1099" s="6"/>
      <c r="DR1099" s="6"/>
      <c r="DS1099" s="6"/>
      <c r="DT1099" s="6"/>
      <c r="DU1099" s="6"/>
      <c r="DV1099" s="6"/>
      <c r="DW1099" s="6"/>
      <c r="DX1099" s="6"/>
      <c r="DY1099" s="6"/>
      <c r="DZ1099" s="6"/>
      <c r="EA1099" s="6"/>
      <c r="EB1099" s="6"/>
      <c r="EC1099" s="6"/>
      <c r="ED1099" s="6"/>
      <c r="EE1099" s="6"/>
      <c r="EF1099" s="6"/>
      <c r="EG1099" s="6"/>
      <c r="EH1099" s="6"/>
      <c r="EI1099" s="6"/>
      <c r="EJ1099" s="6"/>
      <c r="EK1099" s="6"/>
      <c r="EL1099" s="6"/>
      <c r="EM1099" s="6"/>
      <c r="EN1099" s="6"/>
      <c r="EO1099" s="6"/>
      <c r="EP1099" s="6"/>
      <c r="EQ1099" s="6"/>
      <c r="ER1099" s="6"/>
      <c r="ES1099" s="6"/>
      <c r="ET1099" s="6"/>
      <c r="EU1099" s="6"/>
      <c r="EV1099" s="6"/>
    </row>
    <row r="1100" spans="1:152" s="5" customFormat="1">
      <c r="A1100" s="61">
        <v>1091</v>
      </c>
      <c r="B1100" s="62" t="s">
        <v>2528</v>
      </c>
      <c r="C1100" s="63" t="s">
        <v>2529</v>
      </c>
      <c r="D1100" s="65" t="s">
        <v>2530</v>
      </c>
      <c r="E1100" s="60" t="s">
        <v>4157</v>
      </c>
      <c r="F1100" s="64">
        <v>2458000</v>
      </c>
      <c r="G1100" s="64">
        <v>2458000</v>
      </c>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c r="BU1100" s="6"/>
      <c r="BV1100" s="6"/>
      <c r="BW1100" s="6"/>
      <c r="BX1100" s="6"/>
      <c r="BY1100" s="6"/>
      <c r="BZ1100" s="6"/>
      <c r="CA1100" s="6"/>
      <c r="CB1100" s="6"/>
      <c r="CC1100" s="6"/>
      <c r="CD1100" s="6"/>
      <c r="CE1100" s="6"/>
      <c r="CF1100" s="6"/>
      <c r="CG1100" s="6"/>
      <c r="CH1100" s="6"/>
      <c r="CI1100" s="6"/>
      <c r="CJ1100" s="6"/>
      <c r="CK1100" s="6"/>
      <c r="CL1100" s="6"/>
      <c r="CM1100" s="6"/>
      <c r="CN1100" s="6"/>
      <c r="CO1100" s="6"/>
      <c r="CP1100" s="6"/>
      <c r="CQ1100" s="6"/>
      <c r="CR1100" s="6"/>
      <c r="CS1100" s="6"/>
      <c r="CT1100" s="6"/>
      <c r="CU1100" s="6"/>
      <c r="CV1100" s="6"/>
      <c r="CW1100" s="6"/>
      <c r="CX1100" s="6"/>
      <c r="CY1100" s="6"/>
      <c r="CZ1100" s="6"/>
      <c r="DA1100" s="6"/>
      <c r="DB1100" s="6"/>
      <c r="DC1100" s="6"/>
      <c r="DD1100" s="6"/>
      <c r="DE1100" s="6"/>
      <c r="DF1100" s="6"/>
      <c r="DG1100" s="6"/>
      <c r="DH1100" s="6"/>
      <c r="DI1100" s="6"/>
      <c r="DJ1100" s="6"/>
      <c r="DK1100" s="6"/>
      <c r="DL1100" s="6"/>
      <c r="DM1100" s="6"/>
      <c r="DN1100" s="6"/>
      <c r="DO1100" s="6"/>
      <c r="DP1100" s="6"/>
      <c r="DQ1100" s="6"/>
      <c r="DR1100" s="6"/>
      <c r="DS1100" s="6"/>
      <c r="DT1100" s="6"/>
      <c r="DU1100" s="6"/>
      <c r="DV1100" s="6"/>
      <c r="DW1100" s="6"/>
      <c r="DX1100" s="6"/>
      <c r="DY1100" s="6"/>
      <c r="DZ1100" s="6"/>
      <c r="EA1100" s="6"/>
      <c r="EB1100" s="6"/>
      <c r="EC1100" s="6"/>
      <c r="ED1100" s="6"/>
      <c r="EE1100" s="6"/>
      <c r="EF1100" s="6"/>
      <c r="EG1100" s="6"/>
      <c r="EH1100" s="6"/>
      <c r="EI1100" s="6"/>
      <c r="EJ1100" s="6"/>
      <c r="EK1100" s="6"/>
      <c r="EL1100" s="6"/>
      <c r="EM1100" s="6"/>
      <c r="EN1100" s="6"/>
      <c r="EO1100" s="6"/>
      <c r="EP1100" s="6"/>
      <c r="EQ1100" s="6"/>
      <c r="ER1100" s="6"/>
      <c r="ES1100" s="6"/>
      <c r="ET1100" s="6"/>
      <c r="EU1100" s="6"/>
      <c r="EV1100" s="6"/>
    </row>
    <row r="1101" spans="1:152" s="5" customFormat="1">
      <c r="A1101" s="61">
        <v>1092</v>
      </c>
      <c r="B1101" s="62" t="s">
        <v>2531</v>
      </c>
      <c r="C1101" s="63" t="s">
        <v>2532</v>
      </c>
      <c r="D1101" s="65" t="s">
        <v>2533</v>
      </c>
      <c r="E1101" s="60" t="s">
        <v>4157</v>
      </c>
      <c r="F1101" s="64">
        <v>2887000</v>
      </c>
      <c r="G1101" s="64">
        <v>2887000</v>
      </c>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c r="BU1101" s="6"/>
      <c r="BV1101" s="6"/>
      <c r="BW1101" s="6"/>
      <c r="BX1101" s="6"/>
      <c r="BY1101" s="6"/>
      <c r="BZ1101" s="6"/>
      <c r="CA1101" s="6"/>
      <c r="CB1101" s="6"/>
      <c r="CC1101" s="6"/>
      <c r="CD1101" s="6"/>
      <c r="CE1101" s="6"/>
      <c r="CF1101" s="6"/>
      <c r="CG1101" s="6"/>
      <c r="CH1101" s="6"/>
      <c r="CI1101" s="6"/>
      <c r="CJ1101" s="6"/>
      <c r="CK1101" s="6"/>
      <c r="CL1101" s="6"/>
      <c r="CM1101" s="6"/>
      <c r="CN1101" s="6"/>
      <c r="CO1101" s="6"/>
      <c r="CP1101" s="6"/>
      <c r="CQ1101" s="6"/>
      <c r="CR1101" s="6"/>
      <c r="CS1101" s="6"/>
      <c r="CT1101" s="6"/>
      <c r="CU1101" s="6"/>
      <c r="CV1101" s="6"/>
      <c r="CW1101" s="6"/>
      <c r="CX1101" s="6"/>
      <c r="CY1101" s="6"/>
      <c r="CZ1101" s="6"/>
      <c r="DA1101" s="6"/>
      <c r="DB1101" s="6"/>
      <c r="DC1101" s="6"/>
      <c r="DD1101" s="6"/>
      <c r="DE1101" s="6"/>
      <c r="DF1101" s="6"/>
      <c r="DG1101" s="6"/>
      <c r="DH1101" s="6"/>
      <c r="DI1101" s="6"/>
      <c r="DJ1101" s="6"/>
      <c r="DK1101" s="6"/>
      <c r="DL1101" s="6"/>
      <c r="DM1101" s="6"/>
      <c r="DN1101" s="6"/>
      <c r="DO1101" s="6"/>
      <c r="DP1101" s="6"/>
      <c r="DQ1101" s="6"/>
      <c r="DR1101" s="6"/>
      <c r="DS1101" s="6"/>
      <c r="DT1101" s="6"/>
      <c r="DU1101" s="6"/>
      <c r="DV1101" s="6"/>
      <c r="DW1101" s="6"/>
      <c r="DX1101" s="6"/>
      <c r="DY1101" s="6"/>
      <c r="DZ1101" s="6"/>
      <c r="EA1101" s="6"/>
      <c r="EB1101" s="6"/>
      <c r="EC1101" s="6"/>
      <c r="ED1101" s="6"/>
      <c r="EE1101" s="6"/>
      <c r="EF1101" s="6"/>
      <c r="EG1101" s="6"/>
      <c r="EH1101" s="6"/>
      <c r="EI1101" s="6"/>
      <c r="EJ1101" s="6"/>
      <c r="EK1101" s="6"/>
      <c r="EL1101" s="6"/>
      <c r="EM1101" s="6"/>
      <c r="EN1101" s="6"/>
      <c r="EO1101" s="6"/>
      <c r="EP1101" s="6"/>
      <c r="EQ1101" s="6"/>
      <c r="ER1101" s="6"/>
      <c r="ES1101" s="6"/>
      <c r="ET1101" s="6"/>
      <c r="EU1101" s="6"/>
      <c r="EV1101" s="6"/>
    </row>
    <row r="1102" spans="1:152" s="5" customFormat="1">
      <c r="A1102" s="61">
        <v>1093</v>
      </c>
      <c r="B1102" s="62" t="s">
        <v>2534</v>
      </c>
      <c r="C1102" s="63" t="s">
        <v>2535</v>
      </c>
      <c r="D1102" s="65" t="s">
        <v>2536</v>
      </c>
      <c r="E1102" s="60" t="s">
        <v>4157</v>
      </c>
      <c r="F1102" s="64">
        <v>4556000</v>
      </c>
      <c r="G1102" s="64">
        <v>4556000</v>
      </c>
    </row>
    <row r="1103" spans="1:152">
      <c r="A1103" s="61">
        <v>1094</v>
      </c>
      <c r="B1103" s="62" t="s">
        <v>2537</v>
      </c>
      <c r="C1103" s="63" t="s">
        <v>2538</v>
      </c>
      <c r="D1103" s="65" t="s">
        <v>2539</v>
      </c>
      <c r="E1103" s="60" t="s">
        <v>4157</v>
      </c>
      <c r="F1103" s="64">
        <v>3756000</v>
      </c>
      <c r="G1103" s="64">
        <v>3756000</v>
      </c>
      <c r="H1103" s="5"/>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c r="CO1103" s="5"/>
      <c r="CP1103" s="5"/>
      <c r="CQ1103" s="5"/>
      <c r="CR1103" s="5"/>
      <c r="CS1103" s="5"/>
      <c r="CT1103" s="5"/>
      <c r="CU1103" s="5"/>
      <c r="CV1103" s="5"/>
      <c r="CW1103" s="5"/>
      <c r="CX1103" s="5"/>
      <c r="CY1103" s="5"/>
      <c r="CZ1103" s="5"/>
      <c r="DA1103" s="5"/>
      <c r="DB1103" s="5"/>
      <c r="DC1103" s="5"/>
      <c r="DD1103" s="5"/>
      <c r="DE1103" s="5"/>
      <c r="DF1103" s="5"/>
      <c r="DG1103" s="5"/>
      <c r="DH1103" s="5"/>
      <c r="DI1103" s="5"/>
      <c r="DJ1103" s="5"/>
      <c r="DK1103" s="5"/>
      <c r="DL1103" s="5"/>
      <c r="DM1103" s="5"/>
      <c r="DN1103" s="5"/>
      <c r="DO1103" s="5"/>
      <c r="DP1103" s="5"/>
      <c r="DQ1103" s="5"/>
      <c r="DR1103" s="5"/>
      <c r="DS1103" s="5"/>
      <c r="DT1103" s="5"/>
      <c r="DU1103" s="5"/>
      <c r="DV1103" s="5"/>
      <c r="DW1103" s="5"/>
      <c r="DX1103" s="5"/>
      <c r="DY1103" s="5"/>
      <c r="DZ1103" s="5"/>
      <c r="EA1103" s="5"/>
      <c r="EB1103" s="5"/>
      <c r="EC1103" s="5"/>
      <c r="ED1103" s="5"/>
      <c r="EE1103" s="5"/>
      <c r="EF1103" s="5"/>
      <c r="EG1103" s="5"/>
      <c r="EH1103" s="5"/>
      <c r="EI1103" s="5"/>
      <c r="EJ1103" s="5"/>
      <c r="EK1103" s="5"/>
      <c r="EL1103" s="5"/>
      <c r="EM1103" s="5"/>
      <c r="EN1103" s="5"/>
      <c r="EO1103" s="5"/>
      <c r="EP1103" s="5"/>
      <c r="EQ1103" s="5"/>
      <c r="ER1103" s="5"/>
      <c r="ES1103" s="5"/>
      <c r="ET1103" s="5"/>
      <c r="EU1103" s="5"/>
      <c r="EV1103" s="5"/>
    </row>
    <row r="1104" spans="1:152">
      <c r="A1104" s="61">
        <v>1095</v>
      </c>
      <c r="B1104" s="62" t="s">
        <v>2540</v>
      </c>
      <c r="C1104" s="63" t="s">
        <v>2541</v>
      </c>
      <c r="D1104" s="65" t="s">
        <v>2542</v>
      </c>
      <c r="E1104" s="60" t="s">
        <v>4157</v>
      </c>
      <c r="F1104" s="64">
        <v>2637000</v>
      </c>
      <c r="G1104" s="64">
        <v>2637000</v>
      </c>
      <c r="H1104" s="5"/>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c r="CO1104" s="5"/>
      <c r="CP1104" s="5"/>
      <c r="CQ1104" s="5"/>
      <c r="CR1104" s="5"/>
      <c r="CS1104" s="5"/>
      <c r="CT1104" s="5"/>
      <c r="CU1104" s="5"/>
      <c r="CV1104" s="5"/>
      <c r="CW1104" s="5"/>
      <c r="CX1104" s="5"/>
      <c r="CY1104" s="5"/>
      <c r="CZ1104" s="5"/>
      <c r="DA1104" s="5"/>
      <c r="DB1104" s="5"/>
      <c r="DC1104" s="5"/>
      <c r="DD1104" s="5"/>
      <c r="DE1104" s="5"/>
      <c r="DF1104" s="5"/>
      <c r="DG1104" s="5"/>
      <c r="DH1104" s="5"/>
      <c r="DI1104" s="5"/>
      <c r="DJ1104" s="5"/>
      <c r="DK1104" s="5"/>
      <c r="DL1104" s="5"/>
      <c r="DM1104" s="5"/>
      <c r="DN1104" s="5"/>
      <c r="DO1104" s="5"/>
      <c r="DP1104" s="5"/>
      <c r="DQ1104" s="5"/>
      <c r="DR1104" s="5"/>
      <c r="DS1104" s="5"/>
      <c r="DT1104" s="5"/>
      <c r="DU1104" s="5"/>
      <c r="DV1104" s="5"/>
      <c r="DW1104" s="5"/>
      <c r="DX1104" s="5"/>
      <c r="DY1104" s="5"/>
      <c r="DZ1104" s="5"/>
      <c r="EA1104" s="5"/>
      <c r="EB1104" s="5"/>
      <c r="EC1104" s="5"/>
      <c r="ED1104" s="5"/>
      <c r="EE1104" s="5"/>
      <c r="EF1104" s="5"/>
      <c r="EG1104" s="5"/>
      <c r="EH1104" s="5"/>
      <c r="EI1104" s="5"/>
      <c r="EJ1104" s="5"/>
      <c r="EK1104" s="5"/>
      <c r="EL1104" s="5"/>
      <c r="EM1104" s="5"/>
      <c r="EN1104" s="5"/>
      <c r="EO1104" s="5"/>
      <c r="EP1104" s="5"/>
      <c r="EQ1104" s="5"/>
      <c r="ER1104" s="5"/>
      <c r="ES1104" s="5"/>
      <c r="ET1104" s="5"/>
      <c r="EU1104" s="5"/>
      <c r="EV1104" s="5"/>
    </row>
    <row r="1105" spans="1:152">
      <c r="A1105" s="61">
        <v>1096</v>
      </c>
      <c r="B1105" s="62" t="s">
        <v>2543</v>
      </c>
      <c r="C1105" s="63" t="s">
        <v>2544</v>
      </c>
      <c r="D1105" s="65" t="s">
        <v>2545</v>
      </c>
      <c r="E1105" s="60" t="s">
        <v>4157</v>
      </c>
      <c r="F1105" s="64">
        <v>2637000</v>
      </c>
      <c r="G1105" s="64">
        <v>2637000</v>
      </c>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c r="BU1105" s="5"/>
      <c r="BV1105" s="5"/>
      <c r="BW1105" s="5"/>
      <c r="BX1105" s="5"/>
      <c r="BY1105" s="5"/>
      <c r="BZ1105" s="5"/>
      <c r="CA1105" s="5"/>
      <c r="CB1105" s="5"/>
      <c r="CC1105" s="5"/>
      <c r="CD1105" s="5"/>
      <c r="CE1105" s="5"/>
      <c r="CF1105" s="5"/>
      <c r="CG1105" s="5"/>
      <c r="CH1105" s="5"/>
      <c r="CI1105" s="5"/>
      <c r="CJ1105" s="5"/>
      <c r="CK1105" s="5"/>
      <c r="CL1105" s="5"/>
      <c r="CM1105" s="5"/>
      <c r="CN1105" s="5"/>
      <c r="CO1105" s="5"/>
      <c r="CP1105" s="5"/>
      <c r="CQ1105" s="5"/>
      <c r="CR1105" s="5"/>
      <c r="CS1105" s="5"/>
      <c r="CT1105" s="5"/>
      <c r="CU1105" s="5"/>
      <c r="CV1105" s="5"/>
      <c r="CW1105" s="5"/>
      <c r="CX1105" s="5"/>
      <c r="CY1105" s="5"/>
      <c r="CZ1105" s="5"/>
      <c r="DA1105" s="5"/>
      <c r="DB1105" s="5"/>
      <c r="DC1105" s="5"/>
      <c r="DD1105" s="5"/>
      <c r="DE1105" s="5"/>
      <c r="DF1105" s="5"/>
      <c r="DG1105" s="5"/>
      <c r="DH1105" s="5"/>
      <c r="DI1105" s="5"/>
      <c r="DJ1105" s="5"/>
      <c r="DK1105" s="5"/>
      <c r="DL1105" s="5"/>
      <c r="DM1105" s="5"/>
      <c r="DN1105" s="5"/>
      <c r="DO1105" s="5"/>
      <c r="DP1105" s="5"/>
      <c r="DQ1105" s="5"/>
      <c r="DR1105" s="5"/>
      <c r="DS1105" s="5"/>
      <c r="DT1105" s="5"/>
      <c r="DU1105" s="5"/>
      <c r="DV1105" s="5"/>
      <c r="DW1105" s="5"/>
      <c r="DX1105" s="5"/>
      <c r="DY1105" s="5"/>
      <c r="DZ1105" s="5"/>
      <c r="EA1105" s="5"/>
      <c r="EB1105" s="5"/>
      <c r="EC1105" s="5"/>
      <c r="ED1105" s="5"/>
      <c r="EE1105" s="5"/>
      <c r="EF1105" s="5"/>
      <c r="EG1105" s="5"/>
      <c r="EH1105" s="5"/>
      <c r="EI1105" s="5"/>
      <c r="EJ1105" s="5"/>
      <c r="EK1105" s="5"/>
      <c r="EL1105" s="5"/>
      <c r="EM1105" s="5"/>
      <c r="EN1105" s="5"/>
      <c r="EO1105" s="5"/>
      <c r="EP1105" s="5"/>
      <c r="EQ1105" s="5"/>
      <c r="ER1105" s="5"/>
      <c r="ES1105" s="5"/>
      <c r="ET1105" s="5"/>
      <c r="EU1105" s="5"/>
      <c r="EV1105" s="5"/>
    </row>
    <row r="1106" spans="1:152">
      <c r="A1106" s="61">
        <v>1097</v>
      </c>
      <c r="B1106" s="62" t="s">
        <v>2546</v>
      </c>
      <c r="C1106" s="63" t="s">
        <v>2547</v>
      </c>
      <c r="D1106" s="65" t="s">
        <v>2548</v>
      </c>
      <c r="E1106" s="60" t="s">
        <v>4157</v>
      </c>
      <c r="F1106" s="64">
        <v>2737000</v>
      </c>
      <c r="G1106" s="64">
        <v>2737000</v>
      </c>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5"/>
      <c r="EE1106" s="5"/>
      <c r="EF1106" s="5"/>
      <c r="EG1106" s="5"/>
      <c r="EH1106" s="5"/>
      <c r="EI1106" s="5"/>
      <c r="EJ1106" s="5"/>
      <c r="EK1106" s="5"/>
      <c r="EL1106" s="5"/>
      <c r="EM1106" s="5"/>
      <c r="EN1106" s="5"/>
      <c r="EO1106" s="5"/>
      <c r="EP1106" s="5"/>
      <c r="EQ1106" s="5"/>
      <c r="ER1106" s="5"/>
      <c r="ES1106" s="5"/>
      <c r="ET1106" s="5"/>
      <c r="EU1106" s="5"/>
      <c r="EV1106" s="5"/>
    </row>
    <row r="1107" spans="1:152">
      <c r="A1107" s="61">
        <v>1098</v>
      </c>
      <c r="B1107" s="62" t="s">
        <v>2549</v>
      </c>
      <c r="C1107" s="63" t="s">
        <v>2550</v>
      </c>
      <c r="D1107" s="65" t="s">
        <v>2551</v>
      </c>
      <c r="E1107" s="60" t="s">
        <v>4157</v>
      </c>
      <c r="F1107" s="64">
        <v>2637000</v>
      </c>
      <c r="G1107" s="64">
        <v>2637000</v>
      </c>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5"/>
      <c r="EE1107" s="5"/>
      <c r="EF1107" s="5"/>
      <c r="EG1107" s="5"/>
      <c r="EH1107" s="5"/>
      <c r="EI1107" s="5"/>
      <c r="EJ1107" s="5"/>
      <c r="EK1107" s="5"/>
      <c r="EL1107" s="5"/>
      <c r="EM1107" s="5"/>
      <c r="EN1107" s="5"/>
      <c r="EO1107" s="5"/>
      <c r="EP1107" s="5"/>
      <c r="EQ1107" s="5"/>
      <c r="ER1107" s="5"/>
      <c r="ES1107" s="5"/>
      <c r="ET1107" s="5"/>
      <c r="EU1107" s="5"/>
      <c r="EV1107" s="5"/>
    </row>
    <row r="1108" spans="1:152" ht="31.5">
      <c r="A1108" s="61">
        <v>1099</v>
      </c>
      <c r="B1108" s="62" t="s">
        <v>2552</v>
      </c>
      <c r="C1108" s="63" t="s">
        <v>2553</v>
      </c>
      <c r="D1108" s="65" t="s">
        <v>2554</v>
      </c>
      <c r="E1108" s="60" t="s">
        <v>4157</v>
      </c>
      <c r="F1108" s="64">
        <v>1838000</v>
      </c>
      <c r="G1108" s="64">
        <v>1838000</v>
      </c>
    </row>
    <row r="1109" spans="1:152">
      <c r="A1109" s="61">
        <v>1100</v>
      </c>
      <c r="B1109" s="62" t="s">
        <v>2555</v>
      </c>
      <c r="C1109" s="98"/>
      <c r="D1109" s="72" t="s">
        <v>2556</v>
      </c>
      <c r="E1109" s="60" t="s">
        <v>4157</v>
      </c>
      <c r="F1109" s="64">
        <v>3002000</v>
      </c>
      <c r="G1109" s="64">
        <v>3002000</v>
      </c>
    </row>
    <row r="1110" spans="1:152">
      <c r="A1110" s="61">
        <v>1101</v>
      </c>
      <c r="B1110" s="62" t="s">
        <v>2557</v>
      </c>
      <c r="C1110" s="98"/>
      <c r="D1110" s="72" t="s">
        <v>2558</v>
      </c>
      <c r="E1110" s="60" t="s">
        <v>4157</v>
      </c>
      <c r="F1110" s="64">
        <v>2939000</v>
      </c>
      <c r="G1110" s="64">
        <v>2939000</v>
      </c>
    </row>
    <row r="1111" spans="1:152">
      <c r="A1111" s="61">
        <v>1102</v>
      </c>
      <c r="B1111" s="62" t="s">
        <v>2559</v>
      </c>
      <c r="C1111" s="98"/>
      <c r="D1111" s="72" t="s">
        <v>2560</v>
      </c>
      <c r="E1111" s="60" t="s">
        <v>4157</v>
      </c>
      <c r="F1111" s="64">
        <v>2830000</v>
      </c>
      <c r="G1111" s="64">
        <v>2830000</v>
      </c>
    </row>
    <row r="1112" spans="1:152">
      <c r="A1112" s="61">
        <v>1103</v>
      </c>
      <c r="B1112" s="62" t="s">
        <v>2561</v>
      </c>
      <c r="C1112" s="63" t="s">
        <v>2562</v>
      </c>
      <c r="D1112" s="65" t="s">
        <v>2563</v>
      </c>
      <c r="E1112" s="60" t="s">
        <v>4157</v>
      </c>
      <c r="F1112" s="64">
        <v>3237000</v>
      </c>
      <c r="G1112" s="64">
        <v>3237000</v>
      </c>
    </row>
    <row r="1113" spans="1:152">
      <c r="A1113" s="61">
        <v>1104</v>
      </c>
      <c r="B1113" s="62" t="s">
        <v>2564</v>
      </c>
      <c r="C1113" s="63" t="s">
        <v>2565</v>
      </c>
      <c r="D1113" s="65" t="s">
        <v>2566</v>
      </c>
      <c r="E1113" s="60" t="s">
        <v>4157</v>
      </c>
      <c r="F1113" s="64">
        <v>853000</v>
      </c>
      <c r="G1113" s="64">
        <v>853000</v>
      </c>
    </row>
    <row r="1114" spans="1:152">
      <c r="A1114" s="61"/>
      <c r="B1114" s="61"/>
      <c r="C1114" s="63"/>
      <c r="D1114" s="58" t="s">
        <v>762</v>
      </c>
      <c r="E1114" s="60"/>
      <c r="F1114" s="64">
        <v>0</v>
      </c>
      <c r="G1114" s="64"/>
    </row>
    <row r="1115" spans="1:152">
      <c r="A1115" s="61">
        <v>1105</v>
      </c>
      <c r="B1115" s="62" t="s">
        <v>2567</v>
      </c>
      <c r="C1115" s="98"/>
      <c r="D1115" s="98" t="s">
        <v>764</v>
      </c>
      <c r="E1115" s="60" t="s">
        <v>4157</v>
      </c>
      <c r="F1115" s="64">
        <v>3721000</v>
      </c>
      <c r="G1115" s="64">
        <v>3721000</v>
      </c>
      <c r="H1115" s="6" t="s">
        <v>2299</v>
      </c>
    </row>
    <row r="1116" spans="1:152">
      <c r="A1116" s="61">
        <v>1106</v>
      </c>
      <c r="B1116" s="62" t="s">
        <v>2568</v>
      </c>
      <c r="C1116" s="98"/>
      <c r="D1116" s="98" t="s">
        <v>767</v>
      </c>
      <c r="E1116" s="60" t="s">
        <v>4157</v>
      </c>
      <c r="F1116" s="64">
        <v>2385000</v>
      </c>
      <c r="G1116" s="64">
        <v>2385000</v>
      </c>
      <c r="H1116" s="6" t="s">
        <v>2299</v>
      </c>
    </row>
    <row r="1117" spans="1:152">
      <c r="A1117" s="61">
        <v>1107</v>
      </c>
      <c r="B1117" s="62" t="s">
        <v>2569</v>
      </c>
      <c r="C1117" s="98"/>
      <c r="D1117" s="98" t="s">
        <v>769</v>
      </c>
      <c r="E1117" s="60" t="s">
        <v>4157</v>
      </c>
      <c r="F1117" s="64">
        <v>1468000</v>
      </c>
      <c r="G1117" s="64">
        <v>1468000</v>
      </c>
      <c r="H1117" s="6" t="s">
        <v>2299</v>
      </c>
    </row>
    <row r="1118" spans="1:152">
      <c r="A1118" s="61">
        <v>1108</v>
      </c>
      <c r="B1118" s="62" t="s">
        <v>2570</v>
      </c>
      <c r="C1118" s="98"/>
      <c r="D1118" s="98" t="s">
        <v>814</v>
      </c>
      <c r="E1118" s="60" t="s">
        <v>4157</v>
      </c>
      <c r="F1118" s="64">
        <v>942000</v>
      </c>
      <c r="G1118" s="64">
        <v>942000</v>
      </c>
      <c r="H1118" s="6" t="s">
        <v>2299</v>
      </c>
    </row>
    <row r="1119" spans="1:152">
      <c r="A1119" s="61">
        <v>1109</v>
      </c>
      <c r="B1119" s="62" t="s">
        <v>2571</v>
      </c>
      <c r="C1119" s="98"/>
      <c r="D1119" s="98" t="s">
        <v>771</v>
      </c>
      <c r="E1119" s="60" t="s">
        <v>4157</v>
      </c>
      <c r="F1119" s="64">
        <v>809000</v>
      </c>
      <c r="G1119" s="64">
        <v>809000</v>
      </c>
      <c r="H1119" s="6" t="s">
        <v>2299</v>
      </c>
    </row>
    <row r="1120" spans="1:152">
      <c r="A1120" s="61">
        <v>1110</v>
      </c>
      <c r="B1120" s="62" t="s">
        <v>2572</v>
      </c>
      <c r="C1120" s="98"/>
      <c r="D1120" s="98" t="s">
        <v>745</v>
      </c>
      <c r="E1120" s="60" t="s">
        <v>4157</v>
      </c>
      <c r="F1120" s="64">
        <v>493000</v>
      </c>
      <c r="G1120" s="64">
        <v>493000</v>
      </c>
      <c r="H1120" s="6" t="s">
        <v>2299</v>
      </c>
    </row>
    <row r="1121" spans="1:8">
      <c r="A1121" s="61">
        <v>1111</v>
      </c>
      <c r="B1121" s="62" t="s">
        <v>2573</v>
      </c>
      <c r="C1121" s="98"/>
      <c r="D1121" s="98" t="s">
        <v>748</v>
      </c>
      <c r="E1121" s="60" t="s">
        <v>4157</v>
      </c>
      <c r="F1121" s="64">
        <v>283000</v>
      </c>
      <c r="G1121" s="64">
        <v>283000</v>
      </c>
      <c r="H1121" s="6" t="s">
        <v>2299</v>
      </c>
    </row>
    <row r="1122" spans="1:8">
      <c r="A1122" s="61">
        <v>1112</v>
      </c>
      <c r="B1122" s="62" t="s">
        <v>2574</v>
      </c>
      <c r="C1122" s="98"/>
      <c r="D1122" s="98" t="s">
        <v>750</v>
      </c>
      <c r="E1122" s="60" t="s">
        <v>4157</v>
      </c>
      <c r="F1122" s="64">
        <v>145000</v>
      </c>
      <c r="G1122" s="64">
        <v>145000</v>
      </c>
      <c r="H1122" s="6" t="s">
        <v>2299</v>
      </c>
    </row>
    <row r="1123" spans="1:8">
      <c r="A1123" s="55" t="s">
        <v>2575</v>
      </c>
      <c r="B1123" s="56" t="s">
        <v>2575</v>
      </c>
      <c r="C1123" s="63" t="s">
        <v>12</v>
      </c>
      <c r="D1123" s="58" t="s">
        <v>2576</v>
      </c>
      <c r="E1123" s="60"/>
      <c r="F1123" s="64">
        <v>0</v>
      </c>
      <c r="G1123" s="64"/>
    </row>
    <row r="1124" spans="1:8" ht="31.5">
      <c r="A1124" s="61">
        <v>1113</v>
      </c>
      <c r="B1124" s="62" t="s">
        <v>2577</v>
      </c>
      <c r="C1124" s="71"/>
      <c r="D1124" s="65" t="s">
        <v>2578</v>
      </c>
      <c r="E1124" s="60" t="s">
        <v>4157</v>
      </c>
      <c r="F1124" s="64">
        <v>2378000</v>
      </c>
      <c r="G1124" s="64">
        <v>2378000</v>
      </c>
    </row>
    <row r="1125" spans="1:8">
      <c r="A1125" s="61">
        <v>1114</v>
      </c>
      <c r="B1125" s="62" t="s">
        <v>2579</v>
      </c>
      <c r="C1125" s="71"/>
      <c r="D1125" s="65" t="s">
        <v>2580</v>
      </c>
      <c r="E1125" s="60" t="s">
        <v>4157</v>
      </c>
      <c r="F1125" s="64">
        <v>3976000</v>
      </c>
      <c r="G1125" s="64">
        <v>3976000</v>
      </c>
    </row>
    <row r="1126" spans="1:8">
      <c r="A1126" s="61">
        <v>1115</v>
      </c>
      <c r="B1126" s="62" t="s">
        <v>2581</v>
      </c>
      <c r="C1126" s="71"/>
      <c r="D1126" s="65" t="s">
        <v>2582</v>
      </c>
      <c r="E1126" s="60" t="s">
        <v>4157</v>
      </c>
      <c r="F1126" s="64">
        <v>3044000</v>
      </c>
      <c r="G1126" s="64">
        <v>3044000</v>
      </c>
    </row>
    <row r="1127" spans="1:8" ht="31.5">
      <c r="A1127" s="61">
        <v>1116</v>
      </c>
      <c r="B1127" s="62" t="s">
        <v>2583</v>
      </c>
      <c r="C1127" s="71"/>
      <c r="D1127" s="65" t="s">
        <v>2584</v>
      </c>
      <c r="E1127" s="60" t="s">
        <v>4157</v>
      </c>
      <c r="F1127" s="64">
        <v>3426000</v>
      </c>
      <c r="G1127" s="64">
        <v>3426000</v>
      </c>
    </row>
    <row r="1128" spans="1:8" ht="31.5">
      <c r="A1128" s="61">
        <v>1117</v>
      </c>
      <c r="B1128" s="62" t="s">
        <v>2585</v>
      </c>
      <c r="C1128" s="71"/>
      <c r="D1128" s="65" t="s">
        <v>2586</v>
      </c>
      <c r="E1128" s="60" t="s">
        <v>4157</v>
      </c>
      <c r="F1128" s="64">
        <v>2407000</v>
      </c>
      <c r="G1128" s="64">
        <v>2407000</v>
      </c>
    </row>
    <row r="1129" spans="1:8">
      <c r="A1129" s="61">
        <v>1118</v>
      </c>
      <c r="B1129" s="62" t="s">
        <v>2587</v>
      </c>
      <c r="C1129" s="71"/>
      <c r="D1129" s="65" t="s">
        <v>2588</v>
      </c>
      <c r="E1129" s="60" t="s">
        <v>4157</v>
      </c>
      <c r="F1129" s="64">
        <v>3913000</v>
      </c>
      <c r="G1129" s="64">
        <v>3913000</v>
      </c>
    </row>
    <row r="1130" spans="1:8">
      <c r="A1130" s="61">
        <v>1119</v>
      </c>
      <c r="B1130" s="62" t="s">
        <v>2589</v>
      </c>
      <c r="C1130" s="71"/>
      <c r="D1130" s="65" t="s">
        <v>2590</v>
      </c>
      <c r="E1130" s="60" t="s">
        <v>4157</v>
      </c>
      <c r="F1130" s="64">
        <v>3039000</v>
      </c>
      <c r="G1130" s="64">
        <v>3039000</v>
      </c>
    </row>
    <row r="1131" spans="1:8" ht="31.5">
      <c r="A1131" s="61">
        <v>1120</v>
      </c>
      <c r="B1131" s="62" t="s">
        <v>2591</v>
      </c>
      <c r="C1131" s="71"/>
      <c r="D1131" s="65" t="s">
        <v>2592</v>
      </c>
      <c r="E1131" s="60" t="s">
        <v>4157</v>
      </c>
      <c r="F1131" s="64">
        <v>3443000</v>
      </c>
      <c r="G1131" s="64">
        <v>3443000</v>
      </c>
    </row>
    <row r="1132" spans="1:8" ht="31.5">
      <c r="A1132" s="61">
        <v>1121</v>
      </c>
      <c r="B1132" s="62" t="s">
        <v>2593</v>
      </c>
      <c r="C1132" s="71"/>
      <c r="D1132" s="65" t="s">
        <v>2594</v>
      </c>
      <c r="E1132" s="60" t="s">
        <v>4157</v>
      </c>
      <c r="F1132" s="64">
        <v>4168000</v>
      </c>
      <c r="G1132" s="64">
        <v>4168000</v>
      </c>
    </row>
    <row r="1133" spans="1:8" ht="31.5">
      <c r="A1133" s="61">
        <v>1122</v>
      </c>
      <c r="B1133" s="62" t="s">
        <v>2595</v>
      </c>
      <c r="C1133" s="71"/>
      <c r="D1133" s="65" t="s">
        <v>2596</v>
      </c>
      <c r="E1133" s="60" t="s">
        <v>4157</v>
      </c>
      <c r="F1133" s="64">
        <v>3382000</v>
      </c>
      <c r="G1133" s="64">
        <v>3382000</v>
      </c>
    </row>
    <row r="1134" spans="1:8" ht="31.5">
      <c r="A1134" s="61">
        <v>1123</v>
      </c>
      <c r="B1134" s="62" t="s">
        <v>2597</v>
      </c>
      <c r="C1134" s="71"/>
      <c r="D1134" s="65" t="s">
        <v>2598</v>
      </c>
      <c r="E1134" s="60" t="s">
        <v>4157</v>
      </c>
      <c r="F1134" s="64">
        <v>3908000</v>
      </c>
      <c r="G1134" s="64">
        <v>3908000</v>
      </c>
    </row>
    <row r="1135" spans="1:8">
      <c r="A1135" s="61">
        <v>1124</v>
      </c>
      <c r="B1135" s="62" t="s">
        <v>2599</v>
      </c>
      <c r="C1135" s="71"/>
      <c r="D1135" s="65" t="s">
        <v>2600</v>
      </c>
      <c r="E1135" s="60" t="s">
        <v>4157</v>
      </c>
      <c r="F1135" s="64">
        <v>3753000</v>
      </c>
      <c r="G1135" s="64">
        <v>3753000</v>
      </c>
    </row>
    <row r="1136" spans="1:8">
      <c r="A1136" s="61">
        <v>1125</v>
      </c>
      <c r="B1136" s="62" t="s">
        <v>2601</v>
      </c>
      <c r="C1136" s="71"/>
      <c r="D1136" s="65" t="s">
        <v>2602</v>
      </c>
      <c r="E1136" s="60" t="s">
        <v>4157</v>
      </c>
      <c r="F1136" s="64">
        <v>3432000</v>
      </c>
      <c r="G1136" s="64">
        <v>3432000</v>
      </c>
    </row>
    <row r="1137" spans="1:7">
      <c r="A1137" s="61">
        <v>1126</v>
      </c>
      <c r="B1137" s="62" t="s">
        <v>2603</v>
      </c>
      <c r="C1137" s="63" t="s">
        <v>2604</v>
      </c>
      <c r="D1137" s="65" t="s">
        <v>2605</v>
      </c>
      <c r="E1137" s="60" t="s">
        <v>4157</v>
      </c>
      <c r="F1137" s="64">
        <v>314000</v>
      </c>
      <c r="G1137" s="64">
        <v>314000</v>
      </c>
    </row>
    <row r="1138" spans="1:7">
      <c r="A1138" s="61">
        <v>1127</v>
      </c>
      <c r="B1138" s="62" t="s">
        <v>2606</v>
      </c>
      <c r="C1138" s="63" t="s">
        <v>2607</v>
      </c>
      <c r="D1138" s="65" t="s">
        <v>2608</v>
      </c>
      <c r="E1138" s="60" t="s">
        <v>4157</v>
      </c>
      <c r="F1138" s="64">
        <v>252000</v>
      </c>
      <c r="G1138" s="64">
        <v>252000</v>
      </c>
    </row>
    <row r="1139" spans="1:7" ht="31.5">
      <c r="A1139" s="61">
        <v>1128</v>
      </c>
      <c r="B1139" s="62" t="s">
        <v>2609</v>
      </c>
      <c r="C1139" s="63" t="s">
        <v>2610</v>
      </c>
      <c r="D1139" s="65" t="s">
        <v>2611</v>
      </c>
      <c r="E1139" s="60" t="s">
        <v>4157</v>
      </c>
      <c r="F1139" s="64">
        <v>569000</v>
      </c>
      <c r="G1139" s="64">
        <v>569000</v>
      </c>
    </row>
    <row r="1140" spans="1:7">
      <c r="A1140" s="61">
        <v>1129</v>
      </c>
      <c r="B1140" s="62" t="s">
        <v>2612</v>
      </c>
      <c r="C1140" s="71"/>
      <c r="D1140" s="65" t="s">
        <v>2613</v>
      </c>
      <c r="E1140" s="60" t="s">
        <v>4157</v>
      </c>
      <c r="F1140" s="64">
        <v>2791000</v>
      </c>
      <c r="G1140" s="64">
        <v>2791000</v>
      </c>
    </row>
    <row r="1141" spans="1:7">
      <c r="A1141" s="61">
        <v>1130</v>
      </c>
      <c r="B1141" s="62" t="s">
        <v>2614</v>
      </c>
      <c r="C1141" s="71"/>
      <c r="D1141" s="65" t="s">
        <v>2615</v>
      </c>
      <c r="E1141" s="60" t="s">
        <v>4157</v>
      </c>
      <c r="F1141" s="64">
        <v>1922000</v>
      </c>
      <c r="G1141" s="64">
        <v>1922000</v>
      </c>
    </row>
    <row r="1142" spans="1:7" ht="31.5">
      <c r="A1142" s="61">
        <v>1131</v>
      </c>
      <c r="B1142" s="62" t="s">
        <v>2616</v>
      </c>
      <c r="C1142" s="71"/>
      <c r="D1142" s="65" t="s">
        <v>2617</v>
      </c>
      <c r="E1142" s="60" t="s">
        <v>4157</v>
      </c>
      <c r="F1142" s="64">
        <v>2908000</v>
      </c>
      <c r="G1142" s="64">
        <v>2908000</v>
      </c>
    </row>
    <row r="1143" spans="1:7">
      <c r="A1143" s="61">
        <v>1132</v>
      </c>
      <c r="B1143" s="62" t="s">
        <v>2618</v>
      </c>
      <c r="C1143" s="71"/>
      <c r="D1143" s="65" t="s">
        <v>2619</v>
      </c>
      <c r="E1143" s="60" t="s">
        <v>4157</v>
      </c>
      <c r="F1143" s="64">
        <v>4464000</v>
      </c>
      <c r="G1143" s="64">
        <v>4464000</v>
      </c>
    </row>
    <row r="1144" spans="1:7">
      <c r="A1144" s="61">
        <v>1133</v>
      </c>
      <c r="B1144" s="62" t="s">
        <v>2620</v>
      </c>
      <c r="C1144" s="71"/>
      <c r="D1144" s="65" t="s">
        <v>2621</v>
      </c>
      <c r="E1144" s="60" t="s">
        <v>4157</v>
      </c>
      <c r="F1144" s="64">
        <v>3624000</v>
      </c>
      <c r="G1144" s="64">
        <v>3624000</v>
      </c>
    </row>
    <row r="1145" spans="1:7" ht="31.5">
      <c r="A1145" s="61">
        <v>1134</v>
      </c>
      <c r="B1145" s="62" t="s">
        <v>2622</v>
      </c>
      <c r="C1145" s="71"/>
      <c r="D1145" s="65" t="s">
        <v>2623</v>
      </c>
      <c r="E1145" s="60" t="s">
        <v>4157</v>
      </c>
      <c r="F1145" s="64">
        <v>4140000</v>
      </c>
      <c r="G1145" s="64">
        <v>4140000</v>
      </c>
    </row>
    <row r="1146" spans="1:7" ht="31.5">
      <c r="A1146" s="61">
        <v>1135</v>
      </c>
      <c r="B1146" s="62" t="s">
        <v>2624</v>
      </c>
      <c r="C1146" s="71"/>
      <c r="D1146" s="65" t="s">
        <v>2625</v>
      </c>
      <c r="E1146" s="60" t="s">
        <v>4157</v>
      </c>
      <c r="F1146" s="64">
        <v>6686000</v>
      </c>
      <c r="G1146" s="64">
        <v>6686000</v>
      </c>
    </row>
    <row r="1147" spans="1:7" ht="31.5">
      <c r="A1147" s="61">
        <v>1136</v>
      </c>
      <c r="B1147" s="62" t="s">
        <v>2626</v>
      </c>
      <c r="C1147" s="71"/>
      <c r="D1147" s="65" t="s">
        <v>2627</v>
      </c>
      <c r="E1147" s="60" t="s">
        <v>4157</v>
      </c>
      <c r="F1147" s="64">
        <v>3858000</v>
      </c>
      <c r="G1147" s="64">
        <v>3858000</v>
      </c>
    </row>
    <row r="1148" spans="1:7">
      <c r="A1148" s="61">
        <v>1137</v>
      </c>
      <c r="B1148" s="62" t="s">
        <v>2628</v>
      </c>
      <c r="C1148" s="71"/>
      <c r="D1148" s="65" t="s">
        <v>2629</v>
      </c>
      <c r="E1148" s="60" t="s">
        <v>4157</v>
      </c>
      <c r="F1148" s="64">
        <v>5105000</v>
      </c>
      <c r="G1148" s="64">
        <v>5105000</v>
      </c>
    </row>
    <row r="1149" spans="1:7">
      <c r="A1149" s="61">
        <v>1138</v>
      </c>
      <c r="B1149" s="62" t="s">
        <v>2630</v>
      </c>
      <c r="C1149" s="71"/>
      <c r="D1149" s="65" t="s">
        <v>2631</v>
      </c>
      <c r="E1149" s="60" t="s">
        <v>4157</v>
      </c>
      <c r="F1149" s="64">
        <v>6679000</v>
      </c>
      <c r="G1149" s="64">
        <v>6679000</v>
      </c>
    </row>
    <row r="1150" spans="1:7" ht="31.5">
      <c r="A1150" s="61">
        <v>1139</v>
      </c>
      <c r="B1150" s="62" t="s">
        <v>2632</v>
      </c>
      <c r="C1150" s="71"/>
      <c r="D1150" s="65" t="s">
        <v>2633</v>
      </c>
      <c r="E1150" s="60" t="s">
        <v>4157</v>
      </c>
      <c r="F1150" s="64">
        <v>4496000</v>
      </c>
      <c r="G1150" s="64">
        <v>4496000</v>
      </c>
    </row>
    <row r="1151" spans="1:7" ht="31.5">
      <c r="A1151" s="61">
        <v>1140</v>
      </c>
      <c r="B1151" s="62" t="s">
        <v>2634</v>
      </c>
      <c r="C1151" s="71"/>
      <c r="D1151" s="65" t="s">
        <v>2635</v>
      </c>
      <c r="E1151" s="60" t="s">
        <v>4157</v>
      </c>
      <c r="F1151" s="64">
        <v>4105000</v>
      </c>
      <c r="G1151" s="64">
        <v>4105000</v>
      </c>
    </row>
    <row r="1152" spans="1:7">
      <c r="A1152" s="61">
        <v>1141</v>
      </c>
      <c r="B1152" s="62" t="s">
        <v>2636</v>
      </c>
      <c r="C1152" s="71"/>
      <c r="D1152" s="65" t="s">
        <v>2637</v>
      </c>
      <c r="E1152" s="60" t="s">
        <v>4157</v>
      </c>
      <c r="F1152" s="64">
        <v>3502000</v>
      </c>
      <c r="G1152" s="64">
        <v>3502000</v>
      </c>
    </row>
    <row r="1153" spans="1:7" ht="31.5">
      <c r="A1153" s="61">
        <v>1142</v>
      </c>
      <c r="B1153" s="62" t="s">
        <v>2638</v>
      </c>
      <c r="C1153" s="71"/>
      <c r="D1153" s="65" t="s">
        <v>2639</v>
      </c>
      <c r="E1153" s="60" t="s">
        <v>4157</v>
      </c>
      <c r="F1153" s="64">
        <v>7259000</v>
      </c>
      <c r="G1153" s="64">
        <v>7259000</v>
      </c>
    </row>
    <row r="1154" spans="1:7" ht="31.5">
      <c r="A1154" s="61">
        <v>1143</v>
      </c>
      <c r="B1154" s="62" t="s">
        <v>2640</v>
      </c>
      <c r="C1154" s="71"/>
      <c r="D1154" s="65" t="s">
        <v>2641</v>
      </c>
      <c r="E1154" s="60" t="s">
        <v>4157</v>
      </c>
      <c r="F1154" s="64">
        <v>5661000</v>
      </c>
      <c r="G1154" s="64">
        <v>5661000</v>
      </c>
    </row>
    <row r="1155" spans="1:7">
      <c r="A1155" s="61">
        <v>1144</v>
      </c>
      <c r="B1155" s="62" t="s">
        <v>2642</v>
      </c>
      <c r="C1155" s="63" t="s">
        <v>2643</v>
      </c>
      <c r="D1155" s="65" t="s">
        <v>2644</v>
      </c>
      <c r="E1155" s="60" t="s">
        <v>4157</v>
      </c>
      <c r="F1155" s="64">
        <v>541000</v>
      </c>
      <c r="G1155" s="64">
        <v>541000</v>
      </c>
    </row>
    <row r="1156" spans="1:7">
      <c r="A1156" s="61">
        <v>1145</v>
      </c>
      <c r="B1156" s="62" t="s">
        <v>2645</v>
      </c>
      <c r="C1156" s="71"/>
      <c r="D1156" s="65" t="s">
        <v>2646</v>
      </c>
      <c r="E1156" s="60" t="s">
        <v>4157</v>
      </c>
      <c r="F1156" s="64">
        <v>4217000</v>
      </c>
      <c r="G1156" s="64">
        <v>4217000</v>
      </c>
    </row>
    <row r="1157" spans="1:7">
      <c r="A1157" s="61">
        <v>1146</v>
      </c>
      <c r="B1157" s="62" t="s">
        <v>2647</v>
      </c>
      <c r="C1157" s="71"/>
      <c r="D1157" s="65" t="s">
        <v>2648</v>
      </c>
      <c r="E1157" s="60" t="s">
        <v>4157</v>
      </c>
      <c r="F1157" s="64">
        <v>4092000</v>
      </c>
      <c r="G1157" s="64">
        <v>4092000</v>
      </c>
    </row>
    <row r="1158" spans="1:7">
      <c r="A1158" s="61">
        <v>1147</v>
      </c>
      <c r="B1158" s="62" t="s">
        <v>2649</v>
      </c>
      <c r="C1158" s="71"/>
      <c r="D1158" s="65" t="s">
        <v>2650</v>
      </c>
      <c r="E1158" s="60" t="s">
        <v>4157</v>
      </c>
      <c r="F1158" s="64">
        <v>4986000</v>
      </c>
      <c r="G1158" s="64">
        <v>4986000</v>
      </c>
    </row>
    <row r="1159" spans="1:7">
      <c r="A1159" s="61">
        <v>1148</v>
      </c>
      <c r="B1159" s="62" t="s">
        <v>2651</v>
      </c>
      <c r="C1159" s="71"/>
      <c r="D1159" s="65" t="s">
        <v>2652</v>
      </c>
      <c r="E1159" s="60" t="s">
        <v>4157</v>
      </c>
      <c r="F1159" s="64">
        <v>3759000</v>
      </c>
      <c r="G1159" s="64">
        <v>3759000</v>
      </c>
    </row>
    <row r="1160" spans="1:7" ht="31.5">
      <c r="A1160" s="61">
        <v>1149</v>
      </c>
      <c r="B1160" s="62" t="s">
        <v>2653</v>
      </c>
      <c r="C1160" s="71"/>
      <c r="D1160" s="65" t="s">
        <v>2654</v>
      </c>
      <c r="E1160" s="60" t="s">
        <v>4157</v>
      </c>
      <c r="F1160" s="64">
        <v>3987000</v>
      </c>
      <c r="G1160" s="64">
        <v>3987000</v>
      </c>
    </row>
    <row r="1161" spans="1:7">
      <c r="A1161" s="61">
        <v>1150</v>
      </c>
      <c r="B1161" s="62" t="s">
        <v>2655</v>
      </c>
      <c r="C1161" s="71"/>
      <c r="D1161" s="65" t="s">
        <v>2656</v>
      </c>
      <c r="E1161" s="60" t="s">
        <v>4157</v>
      </c>
      <c r="F1161" s="64">
        <v>14241000</v>
      </c>
      <c r="G1161" s="64">
        <v>14241000</v>
      </c>
    </row>
    <row r="1162" spans="1:7">
      <c r="A1162" s="61">
        <v>1151</v>
      </c>
      <c r="B1162" s="62" t="s">
        <v>2657</v>
      </c>
      <c r="C1162" s="71"/>
      <c r="D1162" s="65" t="s">
        <v>2658</v>
      </c>
      <c r="E1162" s="60" t="s">
        <v>4157</v>
      </c>
      <c r="F1162" s="64">
        <v>2817000</v>
      </c>
      <c r="G1162" s="64">
        <v>2817000</v>
      </c>
    </row>
    <row r="1163" spans="1:7" ht="31.5">
      <c r="A1163" s="61">
        <v>1152</v>
      </c>
      <c r="B1163" s="62" t="s">
        <v>2659</v>
      </c>
      <c r="C1163" s="71"/>
      <c r="D1163" s="65" t="s">
        <v>2660</v>
      </c>
      <c r="E1163" s="60" t="s">
        <v>4157</v>
      </c>
      <c r="F1163" s="64">
        <v>18638000</v>
      </c>
      <c r="G1163" s="64">
        <v>18638000</v>
      </c>
    </row>
    <row r="1164" spans="1:7" ht="31.5">
      <c r="A1164" s="61">
        <v>1153</v>
      </c>
      <c r="B1164" s="62" t="s">
        <v>2661</v>
      </c>
      <c r="C1164" s="71"/>
      <c r="D1164" s="65" t="s">
        <v>2662</v>
      </c>
      <c r="E1164" s="60" t="s">
        <v>4157</v>
      </c>
      <c r="F1164" s="64">
        <v>4525000</v>
      </c>
      <c r="G1164" s="64">
        <v>4525000</v>
      </c>
    </row>
    <row r="1165" spans="1:7">
      <c r="A1165" s="61">
        <v>1154</v>
      </c>
      <c r="B1165" s="62" t="s">
        <v>2663</v>
      </c>
      <c r="C1165" s="71"/>
      <c r="D1165" s="65" t="s">
        <v>2664</v>
      </c>
      <c r="E1165" s="60" t="s">
        <v>4157</v>
      </c>
      <c r="F1165" s="64">
        <v>3819000</v>
      </c>
      <c r="G1165" s="64">
        <v>3819000</v>
      </c>
    </row>
    <row r="1166" spans="1:7">
      <c r="A1166" s="61">
        <v>1155</v>
      </c>
      <c r="B1166" s="62" t="s">
        <v>2665</v>
      </c>
      <c r="C1166" s="71"/>
      <c r="D1166" s="65" t="s">
        <v>2666</v>
      </c>
      <c r="E1166" s="60" t="s">
        <v>4157</v>
      </c>
      <c r="F1166" s="64">
        <v>2621000</v>
      </c>
      <c r="G1166" s="64">
        <v>2621000</v>
      </c>
    </row>
    <row r="1167" spans="1:7">
      <c r="A1167" s="61">
        <v>1156</v>
      </c>
      <c r="B1167" s="62" t="s">
        <v>2667</v>
      </c>
      <c r="C1167" s="63" t="s">
        <v>2668</v>
      </c>
      <c r="D1167" s="65" t="s">
        <v>2669</v>
      </c>
      <c r="E1167" s="60" t="s">
        <v>4157</v>
      </c>
      <c r="F1167" s="64">
        <v>302000</v>
      </c>
      <c r="G1167" s="64">
        <v>302000</v>
      </c>
    </row>
    <row r="1168" spans="1:7">
      <c r="A1168" s="61">
        <v>1157</v>
      </c>
      <c r="B1168" s="61"/>
      <c r="C1168" s="63"/>
      <c r="D1168" s="66" t="s">
        <v>2670</v>
      </c>
      <c r="E1168" s="60" t="s">
        <v>4157</v>
      </c>
      <c r="F1168" s="64">
        <v>220000</v>
      </c>
      <c r="G1168" s="64">
        <v>220000</v>
      </c>
    </row>
    <row r="1169" spans="1:8">
      <c r="A1169" s="61">
        <v>1158</v>
      </c>
      <c r="B1169" s="62" t="s">
        <v>2671</v>
      </c>
      <c r="C1169" s="71"/>
      <c r="D1169" s="65" t="s">
        <v>2672</v>
      </c>
      <c r="E1169" s="60" t="s">
        <v>4157</v>
      </c>
      <c r="F1169" s="64">
        <v>1003000</v>
      </c>
      <c r="G1169" s="64">
        <v>1003000</v>
      </c>
    </row>
    <row r="1170" spans="1:8">
      <c r="A1170" s="61">
        <v>1159</v>
      </c>
      <c r="B1170" s="62" t="s">
        <v>2673</v>
      </c>
      <c r="C1170" s="63" t="s">
        <v>2674</v>
      </c>
      <c r="D1170" s="65" t="s">
        <v>2675</v>
      </c>
      <c r="E1170" s="60" t="s">
        <v>4157</v>
      </c>
      <c r="F1170" s="64">
        <v>213000</v>
      </c>
      <c r="G1170" s="64">
        <v>213000</v>
      </c>
    </row>
    <row r="1171" spans="1:8">
      <c r="A1171" s="61">
        <v>1160</v>
      </c>
      <c r="B1171" s="61"/>
      <c r="C1171" s="63"/>
      <c r="D1171" s="66" t="s">
        <v>2676</v>
      </c>
      <c r="E1171" s="60" t="s">
        <v>4157</v>
      </c>
      <c r="F1171" s="64">
        <v>121000</v>
      </c>
      <c r="G1171" s="64">
        <v>121000</v>
      </c>
    </row>
    <row r="1172" spans="1:8">
      <c r="A1172" s="61">
        <v>1161</v>
      </c>
      <c r="B1172" s="62" t="s">
        <v>2677</v>
      </c>
      <c r="C1172" s="63" t="s">
        <v>12</v>
      </c>
      <c r="D1172" s="65" t="s">
        <v>2678</v>
      </c>
      <c r="E1172" s="60" t="s">
        <v>4157</v>
      </c>
      <c r="F1172" s="64">
        <v>250000</v>
      </c>
      <c r="G1172" s="64">
        <v>250000</v>
      </c>
    </row>
    <row r="1173" spans="1:8">
      <c r="A1173" s="61">
        <v>1162</v>
      </c>
      <c r="B1173" s="62" t="s">
        <v>2679</v>
      </c>
      <c r="C1173" s="63" t="s">
        <v>12</v>
      </c>
      <c r="D1173" s="65" t="s">
        <v>2680</v>
      </c>
      <c r="E1173" s="60" t="s">
        <v>4157</v>
      </c>
      <c r="F1173" s="64">
        <v>428000</v>
      </c>
      <c r="G1173" s="64">
        <v>428000</v>
      </c>
    </row>
    <row r="1174" spans="1:8">
      <c r="A1174" s="61">
        <v>1163</v>
      </c>
      <c r="B1174" s="62" t="s">
        <v>2681</v>
      </c>
      <c r="C1174" s="63" t="s">
        <v>12</v>
      </c>
      <c r="D1174" s="65" t="s">
        <v>2682</v>
      </c>
      <c r="E1174" s="60" t="s">
        <v>4157</v>
      </c>
      <c r="F1174" s="64">
        <v>573000</v>
      </c>
      <c r="G1174" s="64">
        <v>573000</v>
      </c>
    </row>
    <row r="1175" spans="1:8">
      <c r="A1175" s="61">
        <v>1164</v>
      </c>
      <c r="B1175" s="62" t="s">
        <v>2683</v>
      </c>
      <c r="C1175" s="63" t="s">
        <v>12</v>
      </c>
      <c r="D1175" s="65" t="s">
        <v>2684</v>
      </c>
      <c r="E1175" s="60" t="s">
        <v>4157</v>
      </c>
      <c r="F1175" s="64">
        <v>911000</v>
      </c>
      <c r="G1175" s="64">
        <v>911000</v>
      </c>
    </row>
    <row r="1176" spans="1:8">
      <c r="A1176" s="61">
        <v>1165</v>
      </c>
      <c r="B1176" s="62" t="s">
        <v>2685</v>
      </c>
      <c r="C1176" s="63" t="s">
        <v>12</v>
      </c>
      <c r="D1176" s="65" t="s">
        <v>2686</v>
      </c>
      <c r="E1176" s="60" t="s">
        <v>4157</v>
      </c>
      <c r="F1176" s="64">
        <v>1468000</v>
      </c>
      <c r="G1176" s="64">
        <v>1468000</v>
      </c>
    </row>
    <row r="1177" spans="1:8">
      <c r="A1177" s="78" t="s">
        <v>2687</v>
      </c>
      <c r="B1177" s="79" t="s">
        <v>2687</v>
      </c>
      <c r="C1177" s="80"/>
      <c r="D1177" s="77" t="s">
        <v>2688</v>
      </c>
      <c r="E1177" s="60"/>
      <c r="F1177" s="64">
        <v>0</v>
      </c>
      <c r="G1177" s="64"/>
    </row>
    <row r="1178" spans="1:8">
      <c r="A1178" s="69">
        <v>1209</v>
      </c>
      <c r="B1178" s="70" t="s">
        <v>2689</v>
      </c>
      <c r="C1178" s="71"/>
      <c r="D1178" s="72" t="s">
        <v>767</v>
      </c>
      <c r="E1178" s="60" t="s">
        <v>4157</v>
      </c>
      <c r="F1178" s="64">
        <v>2265000</v>
      </c>
      <c r="G1178" s="64">
        <v>2265000</v>
      </c>
      <c r="H1178" s="6" t="s">
        <v>2690</v>
      </c>
    </row>
    <row r="1179" spans="1:8">
      <c r="A1179" s="69">
        <v>1210</v>
      </c>
      <c r="B1179" s="70" t="s">
        <v>2691</v>
      </c>
      <c r="C1179" s="71"/>
      <c r="D1179" s="72" t="s">
        <v>769</v>
      </c>
      <c r="E1179" s="60" t="s">
        <v>4157</v>
      </c>
      <c r="F1179" s="64">
        <v>1507000</v>
      </c>
      <c r="G1179" s="64">
        <v>1507000</v>
      </c>
      <c r="H1179" s="6" t="s">
        <v>2690</v>
      </c>
    </row>
    <row r="1180" spans="1:8">
      <c r="A1180" s="69">
        <v>1211</v>
      </c>
      <c r="B1180" s="70" t="s">
        <v>2692</v>
      </c>
      <c r="C1180" s="71"/>
      <c r="D1180" s="72" t="s">
        <v>814</v>
      </c>
      <c r="E1180" s="60" t="s">
        <v>4157</v>
      </c>
      <c r="F1180" s="64">
        <v>1016000</v>
      </c>
      <c r="G1180" s="64">
        <v>1016000</v>
      </c>
      <c r="H1180" s="6" t="s">
        <v>2690</v>
      </c>
    </row>
    <row r="1181" spans="1:8">
      <c r="A1181" s="69">
        <v>1212</v>
      </c>
      <c r="B1181" s="70" t="s">
        <v>2693</v>
      </c>
      <c r="C1181" s="71"/>
      <c r="D1181" s="72" t="s">
        <v>771</v>
      </c>
      <c r="E1181" s="60" t="s">
        <v>4157</v>
      </c>
      <c r="F1181" s="64">
        <v>1001000</v>
      </c>
      <c r="G1181" s="64">
        <v>1001000</v>
      </c>
      <c r="H1181" s="6" t="s">
        <v>2690</v>
      </c>
    </row>
    <row r="1182" spans="1:8">
      <c r="A1182" s="69">
        <v>1213</v>
      </c>
      <c r="B1182" s="70" t="s">
        <v>2694</v>
      </c>
      <c r="C1182" s="71"/>
      <c r="D1182" s="72" t="s">
        <v>745</v>
      </c>
      <c r="E1182" s="60" t="s">
        <v>4157</v>
      </c>
      <c r="F1182" s="64">
        <v>609000</v>
      </c>
      <c r="G1182" s="64">
        <v>609000</v>
      </c>
      <c r="H1182" s="6" t="s">
        <v>2690</v>
      </c>
    </row>
    <row r="1183" spans="1:8">
      <c r="A1183" s="69">
        <v>1214</v>
      </c>
      <c r="B1183" s="70" t="s">
        <v>2695</v>
      </c>
      <c r="C1183" s="71"/>
      <c r="D1183" s="72" t="s">
        <v>748</v>
      </c>
      <c r="E1183" s="60" t="s">
        <v>4157</v>
      </c>
      <c r="F1183" s="64">
        <v>351000</v>
      </c>
      <c r="G1183" s="64">
        <v>351000</v>
      </c>
      <c r="H1183" s="6" t="s">
        <v>2690</v>
      </c>
    </row>
    <row r="1184" spans="1:8">
      <c r="A1184" s="69">
        <v>1215</v>
      </c>
      <c r="B1184" s="70" t="s">
        <v>2696</v>
      </c>
      <c r="C1184" s="71"/>
      <c r="D1184" s="72" t="s">
        <v>750</v>
      </c>
      <c r="E1184" s="60" t="s">
        <v>4157</v>
      </c>
      <c r="F1184" s="64">
        <v>206000</v>
      </c>
      <c r="G1184" s="64">
        <v>206000</v>
      </c>
      <c r="H1184" s="6" t="s">
        <v>2690</v>
      </c>
    </row>
    <row r="1185" spans="1:8">
      <c r="A1185" s="78" t="s">
        <v>2697</v>
      </c>
      <c r="B1185" s="79" t="s">
        <v>2697</v>
      </c>
      <c r="C1185" s="80"/>
      <c r="D1185" s="77" t="s">
        <v>2698</v>
      </c>
      <c r="E1185" s="60"/>
      <c r="F1185" s="64">
        <v>0</v>
      </c>
      <c r="G1185" s="64"/>
    </row>
    <row r="1186" spans="1:8">
      <c r="A1186" s="69">
        <v>1216</v>
      </c>
      <c r="B1186" s="70" t="s">
        <v>2699</v>
      </c>
      <c r="C1186" s="71"/>
      <c r="D1186" s="72" t="s">
        <v>764</v>
      </c>
      <c r="E1186" s="60" t="s">
        <v>4157</v>
      </c>
      <c r="F1186" s="64">
        <v>6040000</v>
      </c>
      <c r="G1186" s="64">
        <v>6040000</v>
      </c>
    </row>
    <row r="1187" spans="1:8">
      <c r="A1187" s="69">
        <v>1217</v>
      </c>
      <c r="B1187" s="70" t="s">
        <v>2700</v>
      </c>
      <c r="C1187" s="71"/>
      <c r="D1187" s="72" t="s">
        <v>767</v>
      </c>
      <c r="E1187" s="60" t="s">
        <v>4157</v>
      </c>
      <c r="F1187" s="64">
        <v>3452000</v>
      </c>
      <c r="G1187" s="64">
        <v>3452000</v>
      </c>
    </row>
    <row r="1188" spans="1:8">
      <c r="A1188" s="78" t="s">
        <v>2701</v>
      </c>
      <c r="B1188" s="79" t="s">
        <v>2701</v>
      </c>
      <c r="C1188" s="80"/>
      <c r="D1188" s="77" t="s">
        <v>2702</v>
      </c>
      <c r="E1188" s="60"/>
      <c r="F1188" s="64">
        <v>0</v>
      </c>
      <c r="G1188" s="64"/>
    </row>
    <row r="1189" spans="1:8">
      <c r="A1189" s="69">
        <v>1218</v>
      </c>
      <c r="B1189" s="70" t="s">
        <v>2703</v>
      </c>
      <c r="C1189" s="71"/>
      <c r="D1189" s="72" t="s">
        <v>2704</v>
      </c>
      <c r="E1189" s="60" t="s">
        <v>4157</v>
      </c>
      <c r="F1189" s="64">
        <v>85543000</v>
      </c>
      <c r="G1189" s="64">
        <v>85543000</v>
      </c>
    </row>
    <row r="1190" spans="1:8">
      <c r="A1190" s="69">
        <v>1219</v>
      </c>
      <c r="B1190" s="70" t="s">
        <v>2705</v>
      </c>
      <c r="C1190" s="71"/>
      <c r="D1190" s="72" t="s">
        <v>2706</v>
      </c>
      <c r="E1190" s="60" t="s">
        <v>4157</v>
      </c>
      <c r="F1190" s="64">
        <v>91410000</v>
      </c>
      <c r="G1190" s="64">
        <v>91410000</v>
      </c>
    </row>
    <row r="1191" spans="1:8">
      <c r="A1191" s="69">
        <v>1220</v>
      </c>
      <c r="B1191" s="70" t="s">
        <v>2707</v>
      </c>
      <c r="C1191" s="71"/>
      <c r="D1191" s="72" t="s">
        <v>2708</v>
      </c>
      <c r="E1191" s="60" t="s">
        <v>4157</v>
      </c>
      <c r="F1191" s="64">
        <v>79712000</v>
      </c>
      <c r="G1191" s="64">
        <v>79712000</v>
      </c>
    </row>
    <row r="1192" spans="1:8">
      <c r="A1192" s="69">
        <v>1221</v>
      </c>
      <c r="B1192" s="70" t="s">
        <v>2709</v>
      </c>
      <c r="C1192" s="71"/>
      <c r="D1192" s="72" t="s">
        <v>2710</v>
      </c>
      <c r="E1192" s="60" t="s">
        <v>4157</v>
      </c>
      <c r="F1192" s="64">
        <v>96997000</v>
      </c>
      <c r="G1192" s="64">
        <v>96997000</v>
      </c>
    </row>
    <row r="1193" spans="1:8">
      <c r="A1193" s="69"/>
      <c r="B1193" s="69"/>
      <c r="C1193" s="71"/>
      <c r="D1193" s="77" t="s">
        <v>762</v>
      </c>
      <c r="E1193" s="60"/>
      <c r="F1193" s="64">
        <v>0</v>
      </c>
      <c r="G1193" s="64"/>
    </row>
    <row r="1194" spans="1:8">
      <c r="A1194" s="69">
        <v>1222</v>
      </c>
      <c r="B1194" s="70" t="s">
        <v>2711</v>
      </c>
      <c r="C1194" s="71"/>
      <c r="D1194" s="72" t="s">
        <v>764</v>
      </c>
      <c r="E1194" s="60" t="s">
        <v>4157</v>
      </c>
      <c r="F1194" s="64">
        <v>3946000</v>
      </c>
      <c r="G1194" s="64">
        <v>3946000</v>
      </c>
      <c r="H1194" s="6" t="s">
        <v>2712</v>
      </c>
    </row>
    <row r="1195" spans="1:8">
      <c r="A1195" s="69">
        <v>1223</v>
      </c>
      <c r="B1195" s="70" t="s">
        <v>2713</v>
      </c>
      <c r="C1195" s="71"/>
      <c r="D1195" s="72" t="s">
        <v>767</v>
      </c>
      <c r="E1195" s="60" t="s">
        <v>4157</v>
      </c>
      <c r="F1195" s="64">
        <v>2618000</v>
      </c>
      <c r="G1195" s="64">
        <v>2618000</v>
      </c>
      <c r="H1195" s="6" t="s">
        <v>2712</v>
      </c>
    </row>
    <row r="1196" spans="1:8">
      <c r="A1196" s="69">
        <v>1224</v>
      </c>
      <c r="B1196" s="70" t="s">
        <v>2714</v>
      </c>
      <c r="C1196" s="71"/>
      <c r="D1196" s="72" t="s">
        <v>769</v>
      </c>
      <c r="E1196" s="60" t="s">
        <v>4157</v>
      </c>
      <c r="F1196" s="64">
        <v>1781000</v>
      </c>
      <c r="G1196" s="64">
        <v>1781000</v>
      </c>
      <c r="H1196" s="6" t="s">
        <v>2712</v>
      </c>
    </row>
    <row r="1197" spans="1:8">
      <c r="A1197" s="69">
        <v>1225</v>
      </c>
      <c r="B1197" s="70" t="s">
        <v>2715</v>
      </c>
      <c r="C1197" s="71"/>
      <c r="D1197" s="72" t="s">
        <v>814</v>
      </c>
      <c r="E1197" s="60" t="s">
        <v>4157</v>
      </c>
      <c r="F1197" s="64">
        <v>1052000</v>
      </c>
      <c r="G1197" s="64">
        <v>1052000</v>
      </c>
      <c r="H1197" s="6" t="s">
        <v>2712</v>
      </c>
    </row>
    <row r="1198" spans="1:8">
      <c r="A1198" s="78" t="s">
        <v>2716</v>
      </c>
      <c r="B1198" s="79" t="s">
        <v>2716</v>
      </c>
      <c r="C1198" s="71"/>
      <c r="D1198" s="77" t="s">
        <v>2717</v>
      </c>
      <c r="E1198" s="60"/>
      <c r="F1198" s="64">
        <v>0</v>
      </c>
      <c r="G1198" s="64"/>
    </row>
    <row r="1199" spans="1:8">
      <c r="A1199" s="61"/>
      <c r="B1199" s="62" t="s">
        <v>2718</v>
      </c>
      <c r="C1199" s="71"/>
      <c r="D1199" s="77" t="s">
        <v>2719</v>
      </c>
      <c r="E1199" s="60"/>
      <c r="F1199" s="64">
        <v>0</v>
      </c>
      <c r="G1199" s="64"/>
    </row>
    <row r="1200" spans="1:8" ht="31.5">
      <c r="A1200" s="69">
        <v>1226</v>
      </c>
      <c r="B1200" s="78"/>
      <c r="C1200" s="80"/>
      <c r="D1200" s="65" t="s">
        <v>2720</v>
      </c>
      <c r="E1200" s="60" t="s">
        <v>4157</v>
      </c>
      <c r="F1200" s="64">
        <v>1171000</v>
      </c>
      <c r="G1200" s="64">
        <v>1171000</v>
      </c>
    </row>
    <row r="1201" spans="1:7">
      <c r="A1201" s="69">
        <v>1227</v>
      </c>
      <c r="B1201" s="78"/>
      <c r="C1201" s="80"/>
      <c r="D1201" s="65" t="s">
        <v>2721</v>
      </c>
      <c r="E1201" s="60" t="s">
        <v>4157</v>
      </c>
      <c r="F1201" s="64">
        <v>836000</v>
      </c>
      <c r="G1201" s="64">
        <v>836000</v>
      </c>
    </row>
    <row r="1202" spans="1:7">
      <c r="A1202" s="69">
        <v>1228</v>
      </c>
      <c r="B1202" s="78"/>
      <c r="C1202" s="80"/>
      <c r="D1202" s="65" t="s">
        <v>2722</v>
      </c>
      <c r="E1202" s="60" t="s">
        <v>4157</v>
      </c>
      <c r="F1202" s="64">
        <v>624000</v>
      </c>
      <c r="G1202" s="64">
        <v>624000</v>
      </c>
    </row>
    <row r="1203" spans="1:7">
      <c r="A1203" s="69">
        <v>1229</v>
      </c>
      <c r="B1203" s="78"/>
      <c r="C1203" s="80"/>
      <c r="D1203" s="65" t="s">
        <v>2723</v>
      </c>
      <c r="E1203" s="60" t="s">
        <v>4157</v>
      </c>
      <c r="F1203" s="64">
        <v>411000</v>
      </c>
      <c r="G1203" s="64">
        <v>411000</v>
      </c>
    </row>
    <row r="1204" spans="1:7">
      <c r="A1204" s="69">
        <v>1230</v>
      </c>
      <c r="B1204" s="70" t="s">
        <v>2724</v>
      </c>
      <c r="C1204" s="80"/>
      <c r="D1204" s="72" t="s">
        <v>2725</v>
      </c>
      <c r="E1204" s="60" t="s">
        <v>4157</v>
      </c>
      <c r="F1204" s="64">
        <v>761000</v>
      </c>
      <c r="G1204" s="64">
        <v>761000</v>
      </c>
    </row>
    <row r="1205" spans="1:7">
      <c r="A1205" s="55" t="s">
        <v>2726</v>
      </c>
      <c r="B1205" s="56" t="s">
        <v>2726</v>
      </c>
      <c r="C1205" s="63"/>
      <c r="D1205" s="58" t="s">
        <v>2727</v>
      </c>
      <c r="E1205" s="60"/>
      <c r="F1205" s="64">
        <v>0</v>
      </c>
      <c r="G1205" s="64"/>
    </row>
    <row r="1206" spans="1:7">
      <c r="A1206" s="55" t="s">
        <v>5</v>
      </c>
      <c r="B1206" s="56" t="s">
        <v>5</v>
      </c>
      <c r="C1206" s="63"/>
      <c r="D1206" s="58" t="s">
        <v>2728</v>
      </c>
      <c r="E1206" s="60"/>
      <c r="F1206" s="64">
        <v>0</v>
      </c>
      <c r="G1206" s="64"/>
    </row>
    <row r="1207" spans="1:7" ht="31.5">
      <c r="A1207" s="61">
        <v>1231</v>
      </c>
      <c r="B1207" s="62" t="s">
        <v>2729</v>
      </c>
      <c r="C1207" s="74"/>
      <c r="D1207" s="72" t="s">
        <v>2730</v>
      </c>
      <c r="E1207" s="60" t="s">
        <v>4157</v>
      </c>
      <c r="F1207" s="64">
        <v>1022000</v>
      </c>
      <c r="G1207" s="64">
        <v>1022000</v>
      </c>
    </row>
    <row r="1208" spans="1:7" ht="31.5">
      <c r="A1208" s="61">
        <v>1232</v>
      </c>
      <c r="B1208" s="62" t="s">
        <v>2731</v>
      </c>
      <c r="C1208" s="63" t="s">
        <v>2732</v>
      </c>
      <c r="D1208" s="65" t="s">
        <v>2733</v>
      </c>
      <c r="E1208" s="60" t="s">
        <v>4157</v>
      </c>
      <c r="F1208" s="64">
        <v>1578000</v>
      </c>
      <c r="G1208" s="64">
        <v>1578000</v>
      </c>
    </row>
    <row r="1209" spans="1:7">
      <c r="A1209" s="61">
        <v>1233</v>
      </c>
      <c r="B1209" s="62" t="s">
        <v>2734</v>
      </c>
      <c r="C1209" s="74"/>
      <c r="D1209" s="74" t="s">
        <v>2735</v>
      </c>
      <c r="E1209" s="60" t="s">
        <v>4157</v>
      </c>
      <c r="F1209" s="64">
        <v>20900</v>
      </c>
      <c r="G1209" s="64">
        <v>20900</v>
      </c>
    </row>
    <row r="1210" spans="1:7">
      <c r="A1210" s="61">
        <v>1234</v>
      </c>
      <c r="B1210" s="62" t="s">
        <v>2736</v>
      </c>
      <c r="C1210" s="63" t="s">
        <v>2737</v>
      </c>
      <c r="D1210" s="60" t="s">
        <v>2738</v>
      </c>
      <c r="E1210" s="60" t="s">
        <v>4157</v>
      </c>
      <c r="F1210" s="64">
        <v>15300</v>
      </c>
      <c r="G1210" s="64">
        <v>15300</v>
      </c>
    </row>
    <row r="1211" spans="1:7">
      <c r="A1211" s="61">
        <v>1235</v>
      </c>
      <c r="B1211" s="62" t="s">
        <v>2739</v>
      </c>
      <c r="C1211" s="63" t="s">
        <v>2740</v>
      </c>
      <c r="D1211" s="65" t="s">
        <v>2741</v>
      </c>
      <c r="E1211" s="60" t="s">
        <v>4157</v>
      </c>
      <c r="F1211" s="64">
        <v>703000</v>
      </c>
      <c r="G1211" s="64">
        <v>703000</v>
      </c>
    </row>
    <row r="1212" spans="1:7">
      <c r="A1212" s="61">
        <v>1236</v>
      </c>
      <c r="B1212" s="62" t="s">
        <v>2742</v>
      </c>
      <c r="C1212" s="74"/>
      <c r="D1212" s="72" t="s">
        <v>2743</v>
      </c>
      <c r="E1212" s="60" t="s">
        <v>4157</v>
      </c>
      <c r="F1212" s="64">
        <v>1207000</v>
      </c>
      <c r="G1212" s="64">
        <v>1207000</v>
      </c>
    </row>
    <row r="1213" spans="1:7">
      <c r="A1213" s="61">
        <v>1237</v>
      </c>
      <c r="B1213" s="62" t="s">
        <v>2744</v>
      </c>
      <c r="C1213" s="63" t="s">
        <v>2745</v>
      </c>
      <c r="D1213" s="60" t="s">
        <v>2746</v>
      </c>
      <c r="E1213" s="60" t="s">
        <v>4157</v>
      </c>
      <c r="F1213" s="64">
        <v>423000</v>
      </c>
      <c r="G1213" s="64">
        <v>423000</v>
      </c>
    </row>
    <row r="1214" spans="1:7">
      <c r="A1214" s="61">
        <v>1238</v>
      </c>
      <c r="B1214" s="62" t="s">
        <v>2747</v>
      </c>
      <c r="C1214" s="74"/>
      <c r="D1214" s="72" t="s">
        <v>2748</v>
      </c>
      <c r="E1214" s="60" t="s">
        <v>4157</v>
      </c>
      <c r="F1214" s="64">
        <v>19200</v>
      </c>
      <c r="G1214" s="64">
        <v>19200</v>
      </c>
    </row>
    <row r="1215" spans="1:7">
      <c r="A1215" s="61">
        <v>1239</v>
      </c>
      <c r="B1215" s="62" t="s">
        <v>2749</v>
      </c>
      <c r="C1215" s="74"/>
      <c r="D1215" s="72" t="s">
        <v>2750</v>
      </c>
      <c r="E1215" s="60" t="s">
        <v>4157</v>
      </c>
      <c r="F1215" s="64">
        <v>62900</v>
      </c>
      <c r="G1215" s="64">
        <v>62900</v>
      </c>
    </row>
    <row r="1216" spans="1:7" ht="31.5">
      <c r="A1216" s="61">
        <v>1240</v>
      </c>
      <c r="B1216" s="62" t="s">
        <v>2751</v>
      </c>
      <c r="C1216" s="63" t="s">
        <v>2752</v>
      </c>
      <c r="D1216" s="65" t="s">
        <v>2753</v>
      </c>
      <c r="E1216" s="60" t="s">
        <v>4157</v>
      </c>
      <c r="F1216" s="64">
        <v>404000</v>
      </c>
      <c r="G1216" s="64">
        <v>404000</v>
      </c>
    </row>
    <row r="1217" spans="1:7">
      <c r="A1217" s="61">
        <v>1241</v>
      </c>
      <c r="B1217" s="62" t="s">
        <v>2754</v>
      </c>
      <c r="C1217" s="63" t="s">
        <v>2755</v>
      </c>
      <c r="D1217" s="65" t="s">
        <v>2756</v>
      </c>
      <c r="E1217" s="60" t="s">
        <v>4157</v>
      </c>
      <c r="F1217" s="64">
        <v>193000</v>
      </c>
      <c r="G1217" s="64">
        <v>193000</v>
      </c>
    </row>
    <row r="1218" spans="1:7">
      <c r="A1218" s="61">
        <v>1242</v>
      </c>
      <c r="B1218" s="62" t="s">
        <v>2757</v>
      </c>
      <c r="C1218" s="63" t="s">
        <v>2758</v>
      </c>
      <c r="D1218" s="65" t="s">
        <v>2759</v>
      </c>
      <c r="E1218" s="60" t="s">
        <v>4157</v>
      </c>
      <c r="F1218" s="64">
        <v>366000</v>
      </c>
      <c r="G1218" s="64">
        <v>366000</v>
      </c>
    </row>
    <row r="1219" spans="1:7">
      <c r="A1219" s="61">
        <v>1243</v>
      </c>
      <c r="B1219" s="62" t="s">
        <v>2760</v>
      </c>
      <c r="C1219" s="63" t="s">
        <v>2761</v>
      </c>
      <c r="D1219" s="65" t="s">
        <v>2762</v>
      </c>
      <c r="E1219" s="60" t="s">
        <v>4157</v>
      </c>
      <c r="F1219" s="64">
        <v>1027000</v>
      </c>
      <c r="G1219" s="64">
        <v>1027000</v>
      </c>
    </row>
    <row r="1220" spans="1:7">
      <c r="A1220" s="61">
        <v>1244</v>
      </c>
      <c r="B1220" s="62" t="s">
        <v>2763</v>
      </c>
      <c r="C1220" s="63" t="s">
        <v>2764</v>
      </c>
      <c r="D1220" s="65" t="s">
        <v>2765</v>
      </c>
      <c r="E1220" s="60" t="s">
        <v>4157</v>
      </c>
      <c r="F1220" s="64">
        <v>382000</v>
      </c>
      <c r="G1220" s="64">
        <v>382000</v>
      </c>
    </row>
    <row r="1221" spans="1:7" ht="31.5">
      <c r="A1221" s="61">
        <v>1245</v>
      </c>
      <c r="B1221" s="62" t="s">
        <v>2766</v>
      </c>
      <c r="C1221" s="63" t="s">
        <v>2767</v>
      </c>
      <c r="D1221" s="65" t="s">
        <v>2768</v>
      </c>
      <c r="E1221" s="60" t="s">
        <v>4157</v>
      </c>
      <c r="F1221" s="64">
        <v>16469000</v>
      </c>
      <c r="G1221" s="64">
        <v>16469000</v>
      </c>
    </row>
    <row r="1222" spans="1:7" ht="31.5">
      <c r="A1222" s="61">
        <v>1246</v>
      </c>
      <c r="B1222" s="62" t="s">
        <v>2769</v>
      </c>
      <c r="C1222" s="63" t="s">
        <v>2770</v>
      </c>
      <c r="D1222" s="65" t="s">
        <v>2771</v>
      </c>
      <c r="E1222" s="60" t="s">
        <v>4157</v>
      </c>
      <c r="F1222" s="64">
        <v>16469000</v>
      </c>
      <c r="G1222" s="64">
        <v>16469000</v>
      </c>
    </row>
    <row r="1223" spans="1:7">
      <c r="A1223" s="61">
        <v>1247</v>
      </c>
      <c r="B1223" s="62" t="s">
        <v>2772</v>
      </c>
      <c r="C1223" s="74"/>
      <c r="D1223" s="72" t="s">
        <v>2773</v>
      </c>
      <c r="E1223" s="60" t="s">
        <v>4157</v>
      </c>
      <c r="F1223" s="64">
        <v>3735000</v>
      </c>
      <c r="G1223" s="64">
        <v>3735000</v>
      </c>
    </row>
    <row r="1224" spans="1:7" ht="31.5">
      <c r="A1224" s="61">
        <v>1248</v>
      </c>
      <c r="B1224" s="62" t="s">
        <v>2774</v>
      </c>
      <c r="C1224" s="63" t="s">
        <v>2775</v>
      </c>
      <c r="D1224" s="65" t="s">
        <v>2776</v>
      </c>
      <c r="E1224" s="60" t="s">
        <v>4157</v>
      </c>
      <c r="F1224" s="64">
        <v>1178000</v>
      </c>
      <c r="G1224" s="64">
        <v>1178000</v>
      </c>
    </row>
    <row r="1225" spans="1:7">
      <c r="A1225" s="61">
        <v>1249</v>
      </c>
      <c r="B1225" s="62" t="s">
        <v>2777</v>
      </c>
      <c r="C1225" s="63"/>
      <c r="D1225" s="74" t="s">
        <v>2778</v>
      </c>
      <c r="E1225" s="60" t="s">
        <v>4157</v>
      </c>
      <c r="F1225" s="64">
        <v>4404000</v>
      </c>
      <c r="G1225" s="64">
        <v>4404000</v>
      </c>
    </row>
    <row r="1226" spans="1:7" ht="31.5">
      <c r="A1226" s="61">
        <v>1250</v>
      </c>
      <c r="B1226" s="62" t="s">
        <v>2779</v>
      </c>
      <c r="C1226" s="63" t="s">
        <v>2780</v>
      </c>
      <c r="D1226" s="65" t="s">
        <v>2781</v>
      </c>
      <c r="E1226" s="60" t="s">
        <v>4157</v>
      </c>
      <c r="F1226" s="64">
        <v>141000</v>
      </c>
      <c r="G1226" s="64">
        <v>141000</v>
      </c>
    </row>
    <row r="1227" spans="1:7">
      <c r="A1227" s="61">
        <v>1251</v>
      </c>
      <c r="B1227" s="62" t="s">
        <v>2782</v>
      </c>
      <c r="C1227" s="74"/>
      <c r="D1227" s="72" t="s">
        <v>2783</v>
      </c>
      <c r="E1227" s="60" t="s">
        <v>4157</v>
      </c>
      <c r="F1227" s="64">
        <v>2241000</v>
      </c>
      <c r="G1227" s="64">
        <v>2241000</v>
      </c>
    </row>
    <row r="1228" spans="1:7" ht="31.5">
      <c r="A1228" s="61">
        <v>1252</v>
      </c>
      <c r="B1228" s="62" t="s">
        <v>2784</v>
      </c>
      <c r="C1228" s="63" t="s">
        <v>2785</v>
      </c>
      <c r="D1228" s="65" t="s">
        <v>2786</v>
      </c>
      <c r="E1228" s="60" t="s">
        <v>4157</v>
      </c>
      <c r="F1228" s="64">
        <v>212000</v>
      </c>
      <c r="G1228" s="64">
        <v>212000</v>
      </c>
    </row>
    <row r="1229" spans="1:7">
      <c r="A1229" s="61">
        <v>1253</v>
      </c>
      <c r="B1229" s="62" t="s">
        <v>2787</v>
      </c>
      <c r="C1229" s="63" t="s">
        <v>12</v>
      </c>
      <c r="D1229" s="65" t="s">
        <v>2788</v>
      </c>
      <c r="E1229" s="60" t="s">
        <v>4157</v>
      </c>
      <c r="F1229" s="64">
        <v>527000</v>
      </c>
      <c r="G1229" s="64">
        <v>527000</v>
      </c>
    </row>
    <row r="1230" spans="1:7" ht="31.5">
      <c r="A1230" s="61">
        <v>1254</v>
      </c>
      <c r="B1230" s="62" t="s">
        <v>2789</v>
      </c>
      <c r="C1230" s="63" t="s">
        <v>2790</v>
      </c>
      <c r="D1230" s="65" t="s">
        <v>2791</v>
      </c>
      <c r="E1230" s="60" t="s">
        <v>4157</v>
      </c>
      <c r="F1230" s="64">
        <v>260000</v>
      </c>
      <c r="G1230" s="64">
        <v>260000</v>
      </c>
    </row>
    <row r="1231" spans="1:7" ht="31.5">
      <c r="A1231" s="61">
        <v>1255</v>
      </c>
      <c r="B1231" s="62" t="s">
        <v>2792</v>
      </c>
      <c r="C1231" s="63" t="s">
        <v>2793</v>
      </c>
      <c r="D1231" s="65" t="s">
        <v>2794</v>
      </c>
      <c r="E1231" s="60" t="s">
        <v>4157</v>
      </c>
      <c r="F1231" s="64">
        <v>212000</v>
      </c>
      <c r="G1231" s="64">
        <v>212000</v>
      </c>
    </row>
    <row r="1232" spans="1:7" ht="31.5">
      <c r="A1232" s="61">
        <v>1256</v>
      </c>
      <c r="B1232" s="62" t="s">
        <v>2795</v>
      </c>
      <c r="C1232" s="63" t="s">
        <v>2796</v>
      </c>
      <c r="D1232" s="65" t="s">
        <v>2797</v>
      </c>
      <c r="E1232" s="60" t="s">
        <v>4157</v>
      </c>
      <c r="F1232" s="64">
        <v>141000</v>
      </c>
      <c r="G1232" s="64">
        <v>141000</v>
      </c>
    </row>
    <row r="1233" spans="1:152">
      <c r="A1233" s="61">
        <v>1257</v>
      </c>
      <c r="B1233" s="62" t="s">
        <v>2798</v>
      </c>
      <c r="C1233" s="63" t="s">
        <v>2799</v>
      </c>
      <c r="D1233" s="60" t="s">
        <v>2800</v>
      </c>
      <c r="E1233" s="60" t="s">
        <v>4157</v>
      </c>
      <c r="F1233" s="64">
        <v>105000</v>
      </c>
      <c r="G1233" s="64">
        <v>105000</v>
      </c>
    </row>
    <row r="1234" spans="1:152">
      <c r="A1234" s="61">
        <v>1258</v>
      </c>
      <c r="B1234" s="62" t="s">
        <v>2801</v>
      </c>
      <c r="C1234" s="63" t="s">
        <v>12</v>
      </c>
      <c r="D1234" s="60" t="s">
        <v>2802</v>
      </c>
      <c r="E1234" s="60" t="s">
        <v>4157</v>
      </c>
      <c r="F1234" s="64">
        <v>4156000</v>
      </c>
      <c r="G1234" s="64">
        <v>4156000</v>
      </c>
    </row>
    <row r="1235" spans="1:152" ht="31.5">
      <c r="A1235" s="61">
        <v>1259</v>
      </c>
      <c r="B1235" s="62" t="s">
        <v>2803</v>
      </c>
      <c r="C1235" s="63" t="s">
        <v>2804</v>
      </c>
      <c r="D1235" s="65" t="s">
        <v>2805</v>
      </c>
      <c r="E1235" s="60" t="s">
        <v>4157</v>
      </c>
      <c r="F1235" s="64">
        <v>83100</v>
      </c>
      <c r="G1235" s="64">
        <v>83100</v>
      </c>
    </row>
    <row r="1236" spans="1:152" ht="31.5">
      <c r="A1236" s="61">
        <v>1260</v>
      </c>
      <c r="B1236" s="62" t="s">
        <v>2806</v>
      </c>
      <c r="C1236" s="63" t="s">
        <v>2807</v>
      </c>
      <c r="D1236" s="65" t="s">
        <v>2808</v>
      </c>
      <c r="E1236" s="60" t="s">
        <v>4157</v>
      </c>
      <c r="F1236" s="64">
        <v>178000</v>
      </c>
      <c r="G1236" s="64">
        <v>178000</v>
      </c>
    </row>
    <row r="1237" spans="1:152" ht="31.5">
      <c r="A1237" s="61">
        <v>1261</v>
      </c>
      <c r="B1237" s="62" t="s">
        <v>2809</v>
      </c>
      <c r="C1237" s="63" t="s">
        <v>2810</v>
      </c>
      <c r="D1237" s="65" t="s">
        <v>2811</v>
      </c>
      <c r="E1237" s="60" t="s">
        <v>4157</v>
      </c>
      <c r="F1237" s="64">
        <v>212000</v>
      </c>
      <c r="G1237" s="64">
        <v>212000</v>
      </c>
    </row>
    <row r="1238" spans="1:152" ht="31.5">
      <c r="A1238" s="61">
        <v>1262</v>
      </c>
      <c r="B1238" s="62" t="s">
        <v>2812</v>
      </c>
      <c r="C1238" s="63" t="s">
        <v>2813</v>
      </c>
      <c r="D1238" s="65" t="s">
        <v>2814</v>
      </c>
      <c r="E1238" s="60" t="s">
        <v>4157</v>
      </c>
      <c r="F1238" s="64">
        <v>237000</v>
      </c>
      <c r="G1238" s="64">
        <v>237000</v>
      </c>
    </row>
    <row r="1239" spans="1:152" s="1" customFormat="1" ht="31.5">
      <c r="A1239" s="61">
        <v>1263</v>
      </c>
      <c r="B1239" s="62" t="s">
        <v>2815</v>
      </c>
      <c r="C1239" s="63" t="s">
        <v>2816</v>
      </c>
      <c r="D1239" s="65" t="s">
        <v>2817</v>
      </c>
      <c r="E1239" s="60" t="s">
        <v>4157</v>
      </c>
      <c r="F1239" s="64">
        <v>237000</v>
      </c>
      <c r="G1239" s="64">
        <v>237000</v>
      </c>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c r="BU1239" s="6"/>
      <c r="BV1239" s="6"/>
      <c r="BW1239" s="6"/>
      <c r="BX1239" s="6"/>
      <c r="BY1239" s="6"/>
      <c r="BZ1239" s="6"/>
      <c r="CA1239" s="6"/>
      <c r="CB1239" s="6"/>
      <c r="CC1239" s="6"/>
      <c r="CD1239" s="6"/>
      <c r="CE1239" s="6"/>
      <c r="CF1239" s="6"/>
      <c r="CG1239" s="6"/>
      <c r="CH1239" s="6"/>
      <c r="CI1239" s="6"/>
      <c r="CJ1239" s="6"/>
      <c r="CK1239" s="6"/>
      <c r="CL1239" s="6"/>
      <c r="CM1239" s="6"/>
      <c r="CN1239" s="6"/>
      <c r="CO1239" s="6"/>
      <c r="CP1239" s="6"/>
      <c r="CQ1239" s="6"/>
      <c r="CR1239" s="6"/>
      <c r="CS1239" s="6"/>
      <c r="CT1239" s="6"/>
      <c r="CU1239" s="6"/>
      <c r="CV1239" s="6"/>
      <c r="CW1239" s="6"/>
      <c r="CX1239" s="6"/>
      <c r="CY1239" s="6"/>
      <c r="CZ1239" s="6"/>
      <c r="DA1239" s="6"/>
      <c r="DB1239" s="6"/>
      <c r="DC1239" s="6"/>
      <c r="DD1239" s="6"/>
      <c r="DE1239" s="6"/>
      <c r="DF1239" s="6"/>
      <c r="DG1239" s="6"/>
      <c r="DH1239" s="6"/>
      <c r="DI1239" s="6"/>
      <c r="DJ1239" s="6"/>
      <c r="DK1239" s="6"/>
      <c r="DL1239" s="6"/>
      <c r="DM1239" s="6"/>
      <c r="DN1239" s="6"/>
      <c r="DO1239" s="6"/>
      <c r="DP1239" s="6"/>
      <c r="DQ1239" s="6"/>
      <c r="DR1239" s="6"/>
      <c r="DS1239" s="6"/>
      <c r="DT1239" s="6"/>
      <c r="DU1239" s="6"/>
      <c r="DV1239" s="6"/>
      <c r="DW1239" s="6"/>
      <c r="DX1239" s="6"/>
      <c r="DY1239" s="6"/>
      <c r="DZ1239" s="6"/>
      <c r="EA1239" s="6"/>
      <c r="EB1239" s="6"/>
      <c r="EC1239" s="6"/>
      <c r="ED1239" s="6"/>
      <c r="EE1239" s="6"/>
      <c r="EF1239" s="6"/>
      <c r="EG1239" s="6"/>
      <c r="EH1239" s="6"/>
      <c r="EI1239" s="6"/>
      <c r="EJ1239" s="6"/>
      <c r="EK1239" s="6"/>
      <c r="EL1239" s="6"/>
      <c r="EM1239" s="6"/>
      <c r="EN1239" s="6"/>
      <c r="EO1239" s="6"/>
      <c r="EP1239" s="6"/>
      <c r="EQ1239" s="6"/>
      <c r="ER1239" s="6"/>
      <c r="ES1239" s="6"/>
      <c r="ET1239" s="6"/>
      <c r="EU1239" s="6"/>
      <c r="EV1239" s="6"/>
    </row>
    <row r="1240" spans="1:152" s="1" customFormat="1" ht="31.5">
      <c r="A1240" s="61">
        <v>1264</v>
      </c>
      <c r="B1240" s="62" t="s">
        <v>2818</v>
      </c>
      <c r="C1240" s="63" t="s">
        <v>2819</v>
      </c>
      <c r="D1240" s="65" t="s">
        <v>2820</v>
      </c>
      <c r="E1240" s="60" t="s">
        <v>4157</v>
      </c>
      <c r="F1240" s="64">
        <v>212000</v>
      </c>
      <c r="G1240" s="64">
        <v>212000</v>
      </c>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c r="BU1240" s="6"/>
      <c r="BV1240" s="6"/>
      <c r="BW1240" s="6"/>
      <c r="BX1240" s="6"/>
      <c r="BY1240" s="6"/>
      <c r="BZ1240" s="6"/>
      <c r="CA1240" s="6"/>
      <c r="CB1240" s="6"/>
      <c r="CC1240" s="6"/>
      <c r="CD1240" s="6"/>
      <c r="CE1240" s="6"/>
      <c r="CF1240" s="6"/>
      <c r="CG1240" s="6"/>
      <c r="CH1240" s="6"/>
      <c r="CI1240" s="6"/>
      <c r="CJ1240" s="6"/>
      <c r="CK1240" s="6"/>
      <c r="CL1240" s="6"/>
      <c r="CM1240" s="6"/>
      <c r="CN1240" s="6"/>
      <c r="CO1240" s="6"/>
      <c r="CP1240" s="6"/>
      <c r="CQ1240" s="6"/>
      <c r="CR1240" s="6"/>
      <c r="CS1240" s="6"/>
      <c r="CT1240" s="6"/>
      <c r="CU1240" s="6"/>
      <c r="CV1240" s="6"/>
      <c r="CW1240" s="6"/>
      <c r="CX1240" s="6"/>
      <c r="CY1240" s="6"/>
      <c r="CZ1240" s="6"/>
      <c r="DA1240" s="6"/>
      <c r="DB1240" s="6"/>
      <c r="DC1240" s="6"/>
      <c r="DD1240" s="6"/>
      <c r="DE1240" s="6"/>
      <c r="DF1240" s="6"/>
      <c r="DG1240" s="6"/>
      <c r="DH1240" s="6"/>
      <c r="DI1240" s="6"/>
      <c r="DJ1240" s="6"/>
      <c r="DK1240" s="6"/>
      <c r="DL1240" s="6"/>
      <c r="DM1240" s="6"/>
      <c r="DN1240" s="6"/>
      <c r="DO1240" s="6"/>
      <c r="DP1240" s="6"/>
      <c r="DQ1240" s="6"/>
      <c r="DR1240" s="6"/>
      <c r="DS1240" s="6"/>
      <c r="DT1240" s="6"/>
      <c r="DU1240" s="6"/>
      <c r="DV1240" s="6"/>
      <c r="DW1240" s="6"/>
      <c r="DX1240" s="6"/>
      <c r="DY1240" s="6"/>
      <c r="DZ1240" s="6"/>
      <c r="EA1240" s="6"/>
      <c r="EB1240" s="6"/>
      <c r="EC1240" s="6"/>
      <c r="ED1240" s="6"/>
      <c r="EE1240" s="6"/>
      <c r="EF1240" s="6"/>
      <c r="EG1240" s="6"/>
      <c r="EH1240" s="6"/>
      <c r="EI1240" s="6"/>
      <c r="EJ1240" s="6"/>
      <c r="EK1240" s="6"/>
      <c r="EL1240" s="6"/>
      <c r="EM1240" s="6"/>
      <c r="EN1240" s="6"/>
      <c r="EO1240" s="6"/>
      <c r="EP1240" s="6"/>
      <c r="EQ1240" s="6"/>
      <c r="ER1240" s="6"/>
      <c r="ES1240" s="6"/>
      <c r="ET1240" s="6"/>
      <c r="EU1240" s="6"/>
      <c r="EV1240" s="6"/>
    </row>
    <row r="1241" spans="1:152" s="1" customFormat="1">
      <c r="A1241" s="61">
        <v>1265</v>
      </c>
      <c r="B1241" s="62" t="s">
        <v>2821</v>
      </c>
      <c r="C1241" s="63" t="s">
        <v>12</v>
      </c>
      <c r="D1241" s="60" t="s">
        <v>2822</v>
      </c>
      <c r="E1241" s="60" t="s">
        <v>4157</v>
      </c>
      <c r="F1241" s="64">
        <v>5434000</v>
      </c>
      <c r="G1241" s="64">
        <v>5434000</v>
      </c>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c r="BU1241" s="6"/>
      <c r="BV1241" s="6"/>
      <c r="BW1241" s="6"/>
      <c r="BX1241" s="6"/>
      <c r="BY1241" s="6"/>
      <c r="BZ1241" s="6"/>
      <c r="CA1241" s="6"/>
      <c r="CB1241" s="6"/>
      <c r="CC1241" s="6"/>
      <c r="CD1241" s="6"/>
      <c r="CE1241" s="6"/>
      <c r="CF1241" s="6"/>
      <c r="CG1241" s="6"/>
      <c r="CH1241" s="6"/>
      <c r="CI1241" s="6"/>
      <c r="CJ1241" s="6"/>
      <c r="CK1241" s="6"/>
      <c r="CL1241" s="6"/>
      <c r="CM1241" s="6"/>
      <c r="CN1241" s="6"/>
      <c r="CO1241" s="6"/>
      <c r="CP1241" s="6"/>
      <c r="CQ1241" s="6"/>
      <c r="CR1241" s="6"/>
      <c r="CS1241" s="6"/>
      <c r="CT1241" s="6"/>
      <c r="CU1241" s="6"/>
      <c r="CV1241" s="6"/>
      <c r="CW1241" s="6"/>
      <c r="CX1241" s="6"/>
      <c r="CY1241" s="6"/>
      <c r="CZ1241" s="6"/>
      <c r="DA1241" s="6"/>
      <c r="DB1241" s="6"/>
      <c r="DC1241" s="6"/>
      <c r="DD1241" s="6"/>
      <c r="DE1241" s="6"/>
      <c r="DF1241" s="6"/>
      <c r="DG1241" s="6"/>
      <c r="DH1241" s="6"/>
      <c r="DI1241" s="6"/>
      <c r="DJ1241" s="6"/>
      <c r="DK1241" s="6"/>
      <c r="DL1241" s="6"/>
      <c r="DM1241" s="6"/>
      <c r="DN1241" s="6"/>
      <c r="DO1241" s="6"/>
      <c r="DP1241" s="6"/>
      <c r="DQ1241" s="6"/>
      <c r="DR1241" s="6"/>
      <c r="DS1241" s="6"/>
      <c r="DT1241" s="6"/>
      <c r="DU1241" s="6"/>
      <c r="DV1241" s="6"/>
      <c r="DW1241" s="6"/>
      <c r="DX1241" s="6"/>
      <c r="DY1241" s="6"/>
      <c r="DZ1241" s="6"/>
      <c r="EA1241" s="6"/>
      <c r="EB1241" s="6"/>
      <c r="EC1241" s="6"/>
      <c r="ED1241" s="6"/>
      <c r="EE1241" s="6"/>
      <c r="EF1241" s="6"/>
      <c r="EG1241" s="6"/>
      <c r="EH1241" s="6"/>
      <c r="EI1241" s="6"/>
      <c r="EJ1241" s="6"/>
      <c r="EK1241" s="6"/>
      <c r="EL1241" s="6"/>
      <c r="EM1241" s="6"/>
      <c r="EN1241" s="6"/>
      <c r="EO1241" s="6"/>
      <c r="EP1241" s="6"/>
      <c r="EQ1241" s="6"/>
      <c r="ER1241" s="6"/>
      <c r="ES1241" s="6"/>
      <c r="ET1241" s="6"/>
      <c r="EU1241" s="6"/>
      <c r="EV1241" s="6"/>
    </row>
    <row r="1242" spans="1:152" s="1" customFormat="1">
      <c r="A1242" s="61">
        <v>1266</v>
      </c>
      <c r="B1242" s="62" t="s">
        <v>2823</v>
      </c>
      <c r="C1242" s="74"/>
      <c r="D1242" s="72" t="s">
        <v>2824</v>
      </c>
      <c r="E1242" s="60" t="s">
        <v>4157</v>
      </c>
      <c r="F1242" s="64">
        <v>269000</v>
      </c>
      <c r="G1242" s="64">
        <v>269000</v>
      </c>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c r="BU1242" s="6"/>
      <c r="BV1242" s="6"/>
      <c r="BW1242" s="6"/>
      <c r="BX1242" s="6"/>
      <c r="BY1242" s="6"/>
      <c r="BZ1242" s="6"/>
      <c r="CA1242" s="6"/>
      <c r="CB1242" s="6"/>
      <c r="CC1242" s="6"/>
      <c r="CD1242" s="6"/>
      <c r="CE1242" s="6"/>
      <c r="CF1242" s="6"/>
      <c r="CG1242" s="6"/>
      <c r="CH1242" s="6"/>
      <c r="CI1242" s="6"/>
      <c r="CJ1242" s="6"/>
      <c r="CK1242" s="6"/>
      <c r="CL1242" s="6"/>
      <c r="CM1242" s="6"/>
      <c r="CN1242" s="6"/>
      <c r="CO1242" s="6"/>
      <c r="CP1242" s="6"/>
      <c r="CQ1242" s="6"/>
      <c r="CR1242" s="6"/>
      <c r="CS1242" s="6"/>
      <c r="CT1242" s="6"/>
      <c r="CU1242" s="6"/>
      <c r="CV1242" s="6"/>
      <c r="CW1242" s="6"/>
      <c r="CX1242" s="6"/>
      <c r="CY1242" s="6"/>
      <c r="CZ1242" s="6"/>
      <c r="DA1242" s="6"/>
      <c r="DB1242" s="6"/>
      <c r="DC1242" s="6"/>
      <c r="DD1242" s="6"/>
      <c r="DE1242" s="6"/>
      <c r="DF1242" s="6"/>
      <c r="DG1242" s="6"/>
      <c r="DH1242" s="6"/>
      <c r="DI1242" s="6"/>
      <c r="DJ1242" s="6"/>
      <c r="DK1242" s="6"/>
      <c r="DL1242" s="6"/>
      <c r="DM1242" s="6"/>
      <c r="DN1242" s="6"/>
      <c r="DO1242" s="6"/>
      <c r="DP1242" s="6"/>
      <c r="DQ1242" s="6"/>
      <c r="DR1242" s="6"/>
      <c r="DS1242" s="6"/>
      <c r="DT1242" s="6"/>
      <c r="DU1242" s="6"/>
      <c r="DV1242" s="6"/>
      <c r="DW1242" s="6"/>
      <c r="DX1242" s="6"/>
      <c r="DY1242" s="6"/>
      <c r="DZ1242" s="6"/>
      <c r="EA1242" s="6"/>
      <c r="EB1242" s="6"/>
      <c r="EC1242" s="6"/>
      <c r="ED1242" s="6"/>
      <c r="EE1242" s="6"/>
      <c r="EF1242" s="6"/>
      <c r="EG1242" s="6"/>
      <c r="EH1242" s="6"/>
      <c r="EI1242" s="6"/>
      <c r="EJ1242" s="6"/>
      <c r="EK1242" s="6"/>
      <c r="EL1242" s="6"/>
      <c r="EM1242" s="6"/>
      <c r="EN1242" s="6"/>
      <c r="EO1242" s="6"/>
      <c r="EP1242" s="6"/>
      <c r="EQ1242" s="6"/>
      <c r="ER1242" s="6"/>
      <c r="ES1242" s="6"/>
      <c r="ET1242" s="6"/>
      <c r="EU1242" s="6"/>
      <c r="EV1242" s="6"/>
    </row>
    <row r="1243" spans="1:152" s="1" customFormat="1">
      <c r="A1243" s="61">
        <v>1267</v>
      </c>
      <c r="B1243" s="62" t="s">
        <v>2825</v>
      </c>
      <c r="C1243" s="74"/>
      <c r="D1243" s="72" t="s">
        <v>2826</v>
      </c>
      <c r="E1243" s="60" t="s">
        <v>4157</v>
      </c>
      <c r="F1243" s="64">
        <v>153000</v>
      </c>
      <c r="G1243" s="64">
        <v>153000</v>
      </c>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c r="BU1243" s="6"/>
      <c r="BV1243" s="6"/>
      <c r="BW1243" s="6"/>
      <c r="BX1243" s="6"/>
      <c r="BY1243" s="6"/>
      <c r="BZ1243" s="6"/>
      <c r="CA1243" s="6"/>
      <c r="CB1243" s="6"/>
      <c r="CC1243" s="6"/>
      <c r="CD1243" s="6"/>
      <c r="CE1243" s="6"/>
      <c r="CF1243" s="6"/>
      <c r="CG1243" s="6"/>
      <c r="CH1243" s="6"/>
      <c r="CI1243" s="6"/>
      <c r="CJ1243" s="6"/>
      <c r="CK1243" s="6"/>
      <c r="CL1243" s="6"/>
      <c r="CM1243" s="6"/>
      <c r="CN1243" s="6"/>
      <c r="CO1243" s="6"/>
      <c r="CP1243" s="6"/>
      <c r="CQ1243" s="6"/>
      <c r="CR1243" s="6"/>
      <c r="CS1243" s="6"/>
      <c r="CT1243" s="6"/>
      <c r="CU1243" s="6"/>
      <c r="CV1243" s="6"/>
      <c r="CW1243" s="6"/>
      <c r="CX1243" s="6"/>
      <c r="CY1243" s="6"/>
      <c r="CZ1243" s="6"/>
      <c r="DA1243" s="6"/>
      <c r="DB1243" s="6"/>
      <c r="DC1243" s="6"/>
      <c r="DD1243" s="6"/>
      <c r="DE1243" s="6"/>
      <c r="DF1243" s="6"/>
      <c r="DG1243" s="6"/>
      <c r="DH1243" s="6"/>
      <c r="DI1243" s="6"/>
      <c r="DJ1243" s="6"/>
      <c r="DK1243" s="6"/>
      <c r="DL1243" s="6"/>
      <c r="DM1243" s="6"/>
      <c r="DN1243" s="6"/>
      <c r="DO1243" s="6"/>
      <c r="DP1243" s="6"/>
      <c r="DQ1243" s="6"/>
      <c r="DR1243" s="6"/>
      <c r="DS1243" s="6"/>
      <c r="DT1243" s="6"/>
      <c r="DU1243" s="6"/>
      <c r="DV1243" s="6"/>
      <c r="DW1243" s="6"/>
      <c r="DX1243" s="6"/>
      <c r="DY1243" s="6"/>
      <c r="DZ1243" s="6"/>
      <c r="EA1243" s="6"/>
      <c r="EB1243" s="6"/>
      <c r="EC1243" s="6"/>
      <c r="ED1243" s="6"/>
      <c r="EE1243" s="6"/>
      <c r="EF1243" s="6"/>
      <c r="EG1243" s="6"/>
      <c r="EH1243" s="6"/>
      <c r="EI1243" s="6"/>
      <c r="EJ1243" s="6"/>
      <c r="EK1243" s="6"/>
      <c r="EL1243" s="6"/>
      <c r="EM1243" s="6"/>
      <c r="EN1243" s="6"/>
      <c r="EO1243" s="6"/>
      <c r="EP1243" s="6"/>
      <c r="EQ1243" s="6"/>
      <c r="ER1243" s="6"/>
      <c r="ES1243" s="6"/>
      <c r="ET1243" s="6"/>
      <c r="EU1243" s="6"/>
      <c r="EV1243" s="6"/>
    </row>
    <row r="1244" spans="1:152" s="1" customFormat="1" ht="31.5">
      <c r="A1244" s="61">
        <v>1268</v>
      </c>
      <c r="B1244" s="62" t="s">
        <v>2827</v>
      </c>
      <c r="C1244" s="63" t="s">
        <v>2828</v>
      </c>
      <c r="D1244" s="65" t="s">
        <v>2829</v>
      </c>
      <c r="E1244" s="60" t="s">
        <v>4157</v>
      </c>
      <c r="F1244" s="64">
        <v>212000</v>
      </c>
      <c r="G1244" s="64">
        <v>212000</v>
      </c>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c r="BU1244" s="6"/>
      <c r="BV1244" s="6"/>
      <c r="BW1244" s="6"/>
      <c r="BX1244" s="6"/>
      <c r="BY1244" s="6"/>
      <c r="BZ1244" s="6"/>
      <c r="CA1244" s="6"/>
      <c r="CB1244" s="6"/>
      <c r="CC1244" s="6"/>
      <c r="CD1244" s="6"/>
      <c r="CE1244" s="6"/>
      <c r="CF1244" s="6"/>
      <c r="CG1244" s="6"/>
      <c r="CH1244" s="6"/>
      <c r="CI1244" s="6"/>
      <c r="CJ1244" s="6"/>
      <c r="CK1244" s="6"/>
      <c r="CL1244" s="6"/>
      <c r="CM1244" s="6"/>
      <c r="CN1244" s="6"/>
      <c r="CO1244" s="6"/>
      <c r="CP1244" s="6"/>
      <c r="CQ1244" s="6"/>
      <c r="CR1244" s="6"/>
      <c r="CS1244" s="6"/>
      <c r="CT1244" s="6"/>
      <c r="CU1244" s="6"/>
      <c r="CV1244" s="6"/>
      <c r="CW1244" s="6"/>
      <c r="CX1244" s="6"/>
      <c r="CY1244" s="6"/>
      <c r="CZ1244" s="6"/>
      <c r="DA1244" s="6"/>
      <c r="DB1244" s="6"/>
      <c r="DC1244" s="6"/>
      <c r="DD1244" s="6"/>
      <c r="DE1244" s="6"/>
      <c r="DF1244" s="6"/>
      <c r="DG1244" s="6"/>
      <c r="DH1244" s="6"/>
      <c r="DI1244" s="6"/>
      <c r="DJ1244" s="6"/>
      <c r="DK1244" s="6"/>
      <c r="DL1244" s="6"/>
      <c r="DM1244" s="6"/>
      <c r="DN1244" s="6"/>
      <c r="DO1244" s="6"/>
      <c r="DP1244" s="6"/>
      <c r="DQ1244" s="6"/>
      <c r="DR1244" s="6"/>
      <c r="DS1244" s="6"/>
      <c r="DT1244" s="6"/>
      <c r="DU1244" s="6"/>
      <c r="DV1244" s="6"/>
      <c r="DW1244" s="6"/>
      <c r="DX1244" s="6"/>
      <c r="DY1244" s="6"/>
      <c r="DZ1244" s="6"/>
      <c r="EA1244" s="6"/>
      <c r="EB1244" s="6"/>
      <c r="EC1244" s="6"/>
      <c r="ED1244" s="6"/>
      <c r="EE1244" s="6"/>
      <c r="EF1244" s="6"/>
      <c r="EG1244" s="6"/>
      <c r="EH1244" s="6"/>
      <c r="EI1244" s="6"/>
      <c r="EJ1244" s="6"/>
      <c r="EK1244" s="6"/>
      <c r="EL1244" s="6"/>
      <c r="EM1244" s="6"/>
      <c r="EN1244" s="6"/>
      <c r="EO1244" s="6"/>
      <c r="EP1244" s="6"/>
      <c r="EQ1244" s="6"/>
      <c r="ER1244" s="6"/>
      <c r="ES1244" s="6"/>
      <c r="ET1244" s="6"/>
      <c r="EU1244" s="6"/>
      <c r="EV1244" s="6"/>
    </row>
    <row r="1245" spans="1:152" s="1" customFormat="1">
      <c r="A1245" s="61">
        <v>1269</v>
      </c>
      <c r="B1245" s="62" t="s">
        <v>2830</v>
      </c>
      <c r="C1245" s="63" t="s">
        <v>2831</v>
      </c>
      <c r="D1245" s="60" t="s">
        <v>2832</v>
      </c>
      <c r="E1245" s="60" t="s">
        <v>4157</v>
      </c>
      <c r="F1245" s="64">
        <v>58000</v>
      </c>
      <c r="G1245" s="64">
        <v>58000</v>
      </c>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c r="BU1245" s="6"/>
      <c r="BV1245" s="6"/>
      <c r="BW1245" s="6"/>
      <c r="BX1245" s="6"/>
      <c r="BY1245" s="6"/>
      <c r="BZ1245" s="6"/>
      <c r="CA1245" s="6"/>
      <c r="CB1245" s="6"/>
      <c r="CC1245" s="6"/>
      <c r="CD1245" s="6"/>
      <c r="CE1245" s="6"/>
      <c r="CF1245" s="6"/>
      <c r="CG1245" s="6"/>
      <c r="CH1245" s="6"/>
      <c r="CI1245" s="6"/>
      <c r="CJ1245" s="6"/>
      <c r="CK1245" s="6"/>
      <c r="CL1245" s="6"/>
      <c r="CM1245" s="6"/>
      <c r="CN1245" s="6"/>
      <c r="CO1245" s="6"/>
      <c r="CP1245" s="6"/>
      <c r="CQ1245" s="6"/>
      <c r="CR1245" s="6"/>
      <c r="CS1245" s="6"/>
      <c r="CT1245" s="6"/>
      <c r="CU1245" s="6"/>
      <c r="CV1245" s="6"/>
      <c r="CW1245" s="6"/>
      <c r="CX1245" s="6"/>
      <c r="CY1245" s="6"/>
      <c r="CZ1245" s="6"/>
      <c r="DA1245" s="6"/>
      <c r="DB1245" s="6"/>
      <c r="DC1245" s="6"/>
      <c r="DD1245" s="6"/>
      <c r="DE1245" s="6"/>
      <c r="DF1245" s="6"/>
      <c r="DG1245" s="6"/>
      <c r="DH1245" s="6"/>
      <c r="DI1245" s="6"/>
      <c r="DJ1245" s="6"/>
      <c r="DK1245" s="6"/>
      <c r="DL1245" s="6"/>
      <c r="DM1245" s="6"/>
      <c r="DN1245" s="6"/>
      <c r="DO1245" s="6"/>
      <c r="DP1245" s="6"/>
      <c r="DQ1245" s="6"/>
      <c r="DR1245" s="6"/>
      <c r="DS1245" s="6"/>
      <c r="DT1245" s="6"/>
      <c r="DU1245" s="6"/>
      <c r="DV1245" s="6"/>
      <c r="DW1245" s="6"/>
      <c r="DX1245" s="6"/>
      <c r="DY1245" s="6"/>
      <c r="DZ1245" s="6"/>
      <c r="EA1245" s="6"/>
      <c r="EB1245" s="6"/>
      <c r="EC1245" s="6"/>
      <c r="ED1245" s="6"/>
      <c r="EE1245" s="6"/>
      <c r="EF1245" s="6"/>
      <c r="EG1245" s="6"/>
      <c r="EH1245" s="6"/>
      <c r="EI1245" s="6"/>
      <c r="EJ1245" s="6"/>
      <c r="EK1245" s="6"/>
      <c r="EL1245" s="6"/>
      <c r="EM1245" s="6"/>
      <c r="EN1245" s="6"/>
      <c r="EO1245" s="6"/>
      <c r="EP1245" s="6"/>
      <c r="EQ1245" s="6"/>
      <c r="ER1245" s="6"/>
      <c r="ES1245" s="6"/>
      <c r="ET1245" s="6"/>
      <c r="EU1245" s="6"/>
      <c r="EV1245" s="6"/>
    </row>
    <row r="1246" spans="1:152" s="1" customFormat="1" ht="31.5">
      <c r="A1246" s="61">
        <v>1270</v>
      </c>
      <c r="B1246" s="62" t="s">
        <v>2833</v>
      </c>
      <c r="C1246" s="63" t="s">
        <v>2834</v>
      </c>
      <c r="D1246" s="60" t="s">
        <v>2835</v>
      </c>
      <c r="E1246" s="60" t="s">
        <v>4157</v>
      </c>
      <c r="F1246" s="64">
        <v>466000</v>
      </c>
      <c r="G1246" s="64">
        <v>466000</v>
      </c>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c r="BU1246" s="6"/>
      <c r="BV1246" s="6"/>
      <c r="BW1246" s="6"/>
      <c r="BX1246" s="6"/>
      <c r="BY1246" s="6"/>
      <c r="BZ1246" s="6"/>
      <c r="CA1246" s="6"/>
      <c r="CB1246" s="6"/>
      <c r="CC1246" s="6"/>
      <c r="CD1246" s="6"/>
      <c r="CE1246" s="6"/>
      <c r="CF1246" s="6"/>
      <c r="CG1246" s="6"/>
      <c r="CH1246" s="6"/>
      <c r="CI1246" s="6"/>
      <c r="CJ1246" s="6"/>
      <c r="CK1246" s="6"/>
      <c r="CL1246" s="6"/>
      <c r="CM1246" s="6"/>
      <c r="CN1246" s="6"/>
      <c r="CO1246" s="6"/>
      <c r="CP1246" s="6"/>
      <c r="CQ1246" s="6"/>
      <c r="CR1246" s="6"/>
      <c r="CS1246" s="6"/>
      <c r="CT1246" s="6"/>
      <c r="CU1246" s="6"/>
      <c r="CV1246" s="6"/>
      <c r="CW1246" s="6"/>
      <c r="CX1246" s="6"/>
      <c r="CY1246" s="6"/>
      <c r="CZ1246" s="6"/>
      <c r="DA1246" s="6"/>
      <c r="DB1246" s="6"/>
      <c r="DC1246" s="6"/>
      <c r="DD1246" s="6"/>
      <c r="DE1246" s="6"/>
      <c r="DF1246" s="6"/>
      <c r="DG1246" s="6"/>
      <c r="DH1246" s="6"/>
      <c r="DI1246" s="6"/>
      <c r="DJ1246" s="6"/>
      <c r="DK1246" s="6"/>
      <c r="DL1246" s="6"/>
      <c r="DM1246" s="6"/>
      <c r="DN1246" s="6"/>
      <c r="DO1246" s="6"/>
      <c r="DP1246" s="6"/>
      <c r="DQ1246" s="6"/>
      <c r="DR1246" s="6"/>
      <c r="DS1246" s="6"/>
      <c r="DT1246" s="6"/>
      <c r="DU1246" s="6"/>
      <c r="DV1246" s="6"/>
      <c r="DW1246" s="6"/>
      <c r="DX1246" s="6"/>
      <c r="DY1246" s="6"/>
      <c r="DZ1246" s="6"/>
      <c r="EA1246" s="6"/>
      <c r="EB1246" s="6"/>
      <c r="EC1246" s="6"/>
      <c r="ED1246" s="6"/>
      <c r="EE1246" s="6"/>
      <c r="EF1246" s="6"/>
      <c r="EG1246" s="6"/>
      <c r="EH1246" s="6"/>
      <c r="EI1246" s="6"/>
      <c r="EJ1246" s="6"/>
      <c r="EK1246" s="6"/>
      <c r="EL1246" s="6"/>
      <c r="EM1246" s="6"/>
      <c r="EN1246" s="6"/>
      <c r="EO1246" s="6"/>
      <c r="EP1246" s="6"/>
      <c r="EQ1246" s="6"/>
      <c r="ER1246" s="6"/>
      <c r="ES1246" s="6"/>
      <c r="ET1246" s="6"/>
      <c r="EU1246" s="6"/>
      <c r="EV1246" s="6"/>
    </row>
    <row r="1247" spans="1:152" s="1" customFormat="1" ht="31.5">
      <c r="A1247" s="61">
        <v>1271</v>
      </c>
      <c r="B1247" s="62" t="s">
        <v>2836</v>
      </c>
      <c r="C1247" s="63" t="s">
        <v>2837</v>
      </c>
      <c r="D1247" s="65" t="s">
        <v>2838</v>
      </c>
      <c r="E1247" s="60" t="s">
        <v>4157</v>
      </c>
      <c r="F1247" s="64">
        <v>260000</v>
      </c>
      <c r="G1247" s="64">
        <v>260000</v>
      </c>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6"/>
      <c r="AG1247" s="6"/>
      <c r="AH1247" s="6"/>
      <c r="AI1247" s="6"/>
      <c r="AJ1247" s="6"/>
      <c r="AK1247" s="6"/>
      <c r="AL1247" s="6"/>
      <c r="AM1247" s="6"/>
      <c r="AN1247" s="6"/>
      <c r="AO1247" s="6"/>
      <c r="AP1247" s="6"/>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c r="BU1247" s="6"/>
      <c r="BV1247" s="6"/>
      <c r="BW1247" s="6"/>
      <c r="BX1247" s="6"/>
      <c r="BY1247" s="6"/>
      <c r="BZ1247" s="6"/>
      <c r="CA1247" s="6"/>
      <c r="CB1247" s="6"/>
      <c r="CC1247" s="6"/>
      <c r="CD1247" s="6"/>
      <c r="CE1247" s="6"/>
      <c r="CF1247" s="6"/>
      <c r="CG1247" s="6"/>
      <c r="CH1247" s="6"/>
      <c r="CI1247" s="6"/>
      <c r="CJ1247" s="6"/>
      <c r="CK1247" s="6"/>
      <c r="CL1247" s="6"/>
      <c r="CM1247" s="6"/>
      <c r="CN1247" s="6"/>
      <c r="CO1247" s="6"/>
      <c r="CP1247" s="6"/>
      <c r="CQ1247" s="6"/>
      <c r="CR1247" s="6"/>
      <c r="CS1247" s="6"/>
      <c r="CT1247" s="6"/>
      <c r="CU1247" s="6"/>
      <c r="CV1247" s="6"/>
      <c r="CW1247" s="6"/>
      <c r="CX1247" s="6"/>
      <c r="CY1247" s="6"/>
      <c r="CZ1247" s="6"/>
      <c r="DA1247" s="6"/>
      <c r="DB1247" s="6"/>
      <c r="DC1247" s="6"/>
      <c r="DD1247" s="6"/>
      <c r="DE1247" s="6"/>
      <c r="DF1247" s="6"/>
      <c r="DG1247" s="6"/>
      <c r="DH1247" s="6"/>
      <c r="DI1247" s="6"/>
      <c r="DJ1247" s="6"/>
      <c r="DK1247" s="6"/>
      <c r="DL1247" s="6"/>
      <c r="DM1247" s="6"/>
      <c r="DN1247" s="6"/>
      <c r="DO1247" s="6"/>
      <c r="DP1247" s="6"/>
      <c r="DQ1247" s="6"/>
      <c r="DR1247" s="6"/>
      <c r="DS1247" s="6"/>
      <c r="DT1247" s="6"/>
      <c r="DU1247" s="6"/>
      <c r="DV1247" s="6"/>
      <c r="DW1247" s="6"/>
      <c r="DX1247" s="6"/>
      <c r="DY1247" s="6"/>
      <c r="DZ1247" s="6"/>
      <c r="EA1247" s="6"/>
      <c r="EB1247" s="6"/>
      <c r="EC1247" s="6"/>
      <c r="ED1247" s="6"/>
      <c r="EE1247" s="6"/>
      <c r="EF1247" s="6"/>
      <c r="EG1247" s="6"/>
      <c r="EH1247" s="6"/>
      <c r="EI1247" s="6"/>
      <c r="EJ1247" s="6"/>
      <c r="EK1247" s="6"/>
      <c r="EL1247" s="6"/>
      <c r="EM1247" s="6"/>
      <c r="EN1247" s="6"/>
      <c r="EO1247" s="6"/>
      <c r="EP1247" s="6"/>
      <c r="EQ1247" s="6"/>
      <c r="ER1247" s="6"/>
      <c r="ES1247" s="6"/>
      <c r="ET1247" s="6"/>
      <c r="EU1247" s="6"/>
      <c r="EV1247" s="6"/>
    </row>
    <row r="1248" spans="1:152" s="1" customFormat="1" ht="31.5">
      <c r="A1248" s="61">
        <v>1272</v>
      </c>
      <c r="B1248" s="62" t="s">
        <v>2839</v>
      </c>
      <c r="C1248" s="63" t="s">
        <v>2840</v>
      </c>
      <c r="D1248" s="65" t="s">
        <v>2841</v>
      </c>
      <c r="E1248" s="60" t="s">
        <v>4157</v>
      </c>
      <c r="F1248" s="64">
        <v>212000</v>
      </c>
      <c r="G1248" s="64">
        <v>212000</v>
      </c>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c r="BU1248" s="6"/>
      <c r="BV1248" s="6"/>
      <c r="BW1248" s="6"/>
      <c r="BX1248" s="6"/>
      <c r="BY1248" s="6"/>
      <c r="BZ1248" s="6"/>
      <c r="CA1248" s="6"/>
      <c r="CB1248" s="6"/>
      <c r="CC1248" s="6"/>
      <c r="CD1248" s="6"/>
      <c r="CE1248" s="6"/>
      <c r="CF1248" s="6"/>
      <c r="CG1248" s="6"/>
      <c r="CH1248" s="6"/>
      <c r="CI1248" s="6"/>
      <c r="CJ1248" s="6"/>
      <c r="CK1248" s="6"/>
      <c r="CL1248" s="6"/>
      <c r="CM1248" s="6"/>
      <c r="CN1248" s="6"/>
      <c r="CO1248" s="6"/>
      <c r="CP1248" s="6"/>
      <c r="CQ1248" s="6"/>
      <c r="CR1248" s="6"/>
      <c r="CS1248" s="6"/>
      <c r="CT1248" s="6"/>
      <c r="CU1248" s="6"/>
      <c r="CV1248" s="6"/>
      <c r="CW1248" s="6"/>
      <c r="CX1248" s="6"/>
      <c r="CY1248" s="6"/>
      <c r="CZ1248" s="6"/>
      <c r="DA1248" s="6"/>
      <c r="DB1248" s="6"/>
      <c r="DC1248" s="6"/>
      <c r="DD1248" s="6"/>
      <c r="DE1248" s="6"/>
      <c r="DF1248" s="6"/>
      <c r="DG1248" s="6"/>
      <c r="DH1248" s="6"/>
      <c r="DI1248" s="6"/>
      <c r="DJ1248" s="6"/>
      <c r="DK1248" s="6"/>
      <c r="DL1248" s="6"/>
      <c r="DM1248" s="6"/>
      <c r="DN1248" s="6"/>
      <c r="DO1248" s="6"/>
      <c r="DP1248" s="6"/>
      <c r="DQ1248" s="6"/>
      <c r="DR1248" s="6"/>
      <c r="DS1248" s="6"/>
      <c r="DT1248" s="6"/>
      <c r="DU1248" s="6"/>
      <c r="DV1248" s="6"/>
      <c r="DW1248" s="6"/>
      <c r="DX1248" s="6"/>
      <c r="DY1248" s="6"/>
      <c r="DZ1248" s="6"/>
      <c r="EA1248" s="6"/>
      <c r="EB1248" s="6"/>
      <c r="EC1248" s="6"/>
      <c r="ED1248" s="6"/>
      <c r="EE1248" s="6"/>
      <c r="EF1248" s="6"/>
      <c r="EG1248" s="6"/>
      <c r="EH1248" s="6"/>
      <c r="EI1248" s="6"/>
      <c r="EJ1248" s="6"/>
      <c r="EK1248" s="6"/>
      <c r="EL1248" s="6"/>
      <c r="EM1248" s="6"/>
      <c r="EN1248" s="6"/>
      <c r="EO1248" s="6"/>
      <c r="EP1248" s="6"/>
      <c r="EQ1248" s="6"/>
      <c r="ER1248" s="6"/>
      <c r="ES1248" s="6"/>
      <c r="ET1248" s="6"/>
      <c r="EU1248" s="6"/>
      <c r="EV1248" s="6"/>
    </row>
    <row r="1249" spans="1:152" s="1" customFormat="1" ht="47.25">
      <c r="A1249" s="61">
        <v>1273</v>
      </c>
      <c r="B1249" s="62" t="s">
        <v>2842</v>
      </c>
      <c r="C1249" s="63" t="s">
        <v>2843</v>
      </c>
      <c r="D1249" s="60" t="s">
        <v>2844</v>
      </c>
      <c r="E1249" s="60" t="s">
        <v>4157</v>
      </c>
      <c r="F1249" s="64">
        <v>326000</v>
      </c>
      <c r="G1249" s="64">
        <v>326000</v>
      </c>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c r="BU1249" s="6"/>
      <c r="BV1249" s="6"/>
      <c r="BW1249" s="6"/>
      <c r="BX1249" s="6"/>
      <c r="BY1249" s="6"/>
      <c r="BZ1249" s="6"/>
      <c r="CA1249" s="6"/>
      <c r="CB1249" s="6"/>
      <c r="CC1249" s="6"/>
      <c r="CD1249" s="6"/>
      <c r="CE1249" s="6"/>
      <c r="CF1249" s="6"/>
      <c r="CG1249" s="6"/>
      <c r="CH1249" s="6"/>
      <c r="CI1249" s="6"/>
      <c r="CJ1249" s="6"/>
      <c r="CK1249" s="6"/>
      <c r="CL1249" s="6"/>
      <c r="CM1249" s="6"/>
      <c r="CN1249" s="6"/>
      <c r="CO1249" s="6"/>
      <c r="CP1249" s="6"/>
      <c r="CQ1249" s="6"/>
      <c r="CR1249" s="6"/>
      <c r="CS1249" s="6"/>
      <c r="CT1249" s="6"/>
      <c r="CU1249" s="6"/>
      <c r="CV1249" s="6"/>
      <c r="CW1249" s="6"/>
      <c r="CX1249" s="6"/>
      <c r="CY1249" s="6"/>
      <c r="CZ1249" s="6"/>
      <c r="DA1249" s="6"/>
      <c r="DB1249" s="6"/>
      <c r="DC1249" s="6"/>
      <c r="DD1249" s="6"/>
      <c r="DE1249" s="6"/>
      <c r="DF1249" s="6"/>
      <c r="DG1249" s="6"/>
      <c r="DH1249" s="6"/>
      <c r="DI1249" s="6"/>
      <c r="DJ1249" s="6"/>
      <c r="DK1249" s="6"/>
      <c r="DL1249" s="6"/>
      <c r="DM1249" s="6"/>
      <c r="DN1249" s="6"/>
      <c r="DO1249" s="6"/>
      <c r="DP1249" s="6"/>
      <c r="DQ1249" s="6"/>
      <c r="DR1249" s="6"/>
      <c r="DS1249" s="6"/>
      <c r="DT1249" s="6"/>
      <c r="DU1249" s="6"/>
      <c r="DV1249" s="6"/>
      <c r="DW1249" s="6"/>
      <c r="DX1249" s="6"/>
      <c r="DY1249" s="6"/>
      <c r="DZ1249" s="6"/>
      <c r="EA1249" s="6"/>
      <c r="EB1249" s="6"/>
      <c r="EC1249" s="6"/>
      <c r="ED1249" s="6"/>
      <c r="EE1249" s="6"/>
      <c r="EF1249" s="6"/>
      <c r="EG1249" s="6"/>
      <c r="EH1249" s="6"/>
      <c r="EI1249" s="6"/>
      <c r="EJ1249" s="6"/>
      <c r="EK1249" s="6"/>
      <c r="EL1249" s="6"/>
      <c r="EM1249" s="6"/>
      <c r="EN1249" s="6"/>
      <c r="EO1249" s="6"/>
      <c r="EP1249" s="6"/>
      <c r="EQ1249" s="6"/>
      <c r="ER1249" s="6"/>
      <c r="ES1249" s="6"/>
      <c r="ET1249" s="6"/>
      <c r="EU1249" s="6"/>
      <c r="EV1249" s="6"/>
    </row>
    <row r="1250" spans="1:152" s="1" customFormat="1">
      <c r="A1250" s="61">
        <v>1274</v>
      </c>
      <c r="B1250" s="62" t="s">
        <v>2845</v>
      </c>
      <c r="C1250" s="63" t="s">
        <v>2846</v>
      </c>
      <c r="D1250" s="60" t="s">
        <v>2847</v>
      </c>
      <c r="E1250" s="60" t="s">
        <v>4157</v>
      </c>
      <c r="F1250" s="64">
        <v>237000</v>
      </c>
      <c r="G1250" s="64">
        <v>237000</v>
      </c>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c r="BU1250" s="6"/>
      <c r="BV1250" s="6"/>
      <c r="BW1250" s="6"/>
      <c r="BX1250" s="6"/>
      <c r="BY1250" s="6"/>
      <c r="BZ1250" s="6"/>
      <c r="CA1250" s="6"/>
      <c r="CB1250" s="6"/>
      <c r="CC1250" s="6"/>
      <c r="CD1250" s="6"/>
      <c r="CE1250" s="6"/>
      <c r="CF1250" s="6"/>
      <c r="CG1250" s="6"/>
      <c r="CH1250" s="6"/>
      <c r="CI1250" s="6"/>
      <c r="CJ1250" s="6"/>
      <c r="CK1250" s="6"/>
      <c r="CL1250" s="6"/>
      <c r="CM1250" s="6"/>
      <c r="CN1250" s="6"/>
      <c r="CO1250" s="6"/>
      <c r="CP1250" s="6"/>
      <c r="CQ1250" s="6"/>
      <c r="CR1250" s="6"/>
      <c r="CS1250" s="6"/>
      <c r="CT1250" s="6"/>
      <c r="CU1250" s="6"/>
      <c r="CV1250" s="6"/>
      <c r="CW1250" s="6"/>
      <c r="CX1250" s="6"/>
      <c r="CY1250" s="6"/>
      <c r="CZ1250" s="6"/>
      <c r="DA1250" s="6"/>
      <c r="DB1250" s="6"/>
      <c r="DC1250" s="6"/>
      <c r="DD1250" s="6"/>
      <c r="DE1250" s="6"/>
      <c r="DF1250" s="6"/>
      <c r="DG1250" s="6"/>
      <c r="DH1250" s="6"/>
      <c r="DI1250" s="6"/>
      <c r="DJ1250" s="6"/>
      <c r="DK1250" s="6"/>
      <c r="DL1250" s="6"/>
      <c r="DM1250" s="6"/>
      <c r="DN1250" s="6"/>
      <c r="DO1250" s="6"/>
      <c r="DP1250" s="6"/>
      <c r="DQ1250" s="6"/>
      <c r="DR1250" s="6"/>
      <c r="DS1250" s="6"/>
      <c r="DT1250" s="6"/>
      <c r="DU1250" s="6"/>
      <c r="DV1250" s="6"/>
      <c r="DW1250" s="6"/>
      <c r="DX1250" s="6"/>
      <c r="DY1250" s="6"/>
      <c r="DZ1250" s="6"/>
      <c r="EA1250" s="6"/>
      <c r="EB1250" s="6"/>
      <c r="EC1250" s="6"/>
      <c r="ED1250" s="6"/>
      <c r="EE1250" s="6"/>
      <c r="EF1250" s="6"/>
      <c r="EG1250" s="6"/>
      <c r="EH1250" s="6"/>
      <c r="EI1250" s="6"/>
      <c r="EJ1250" s="6"/>
      <c r="EK1250" s="6"/>
      <c r="EL1250" s="6"/>
      <c r="EM1250" s="6"/>
      <c r="EN1250" s="6"/>
      <c r="EO1250" s="6"/>
      <c r="EP1250" s="6"/>
      <c r="EQ1250" s="6"/>
      <c r="ER1250" s="6"/>
      <c r="ES1250" s="6"/>
      <c r="ET1250" s="6"/>
      <c r="EU1250" s="6"/>
      <c r="EV1250" s="6"/>
    </row>
    <row r="1251" spans="1:152" s="1" customFormat="1" ht="37.5" customHeight="1">
      <c r="A1251" s="61">
        <v>1275</v>
      </c>
      <c r="B1251" s="62" t="s">
        <v>2848</v>
      </c>
      <c r="C1251" s="63" t="s">
        <v>2849</v>
      </c>
      <c r="D1251" s="60" t="s">
        <v>2850</v>
      </c>
      <c r="E1251" s="60" t="s">
        <v>4157</v>
      </c>
      <c r="F1251" s="64">
        <v>296000</v>
      </c>
      <c r="G1251" s="64">
        <v>296000</v>
      </c>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c r="BU1251" s="6"/>
      <c r="BV1251" s="6"/>
      <c r="BW1251" s="6"/>
      <c r="BX1251" s="6"/>
      <c r="BY1251" s="6"/>
      <c r="BZ1251" s="6"/>
      <c r="CA1251" s="6"/>
      <c r="CB1251" s="6"/>
      <c r="CC1251" s="6"/>
      <c r="CD1251" s="6"/>
      <c r="CE1251" s="6"/>
      <c r="CF1251" s="6"/>
      <c r="CG1251" s="6"/>
      <c r="CH1251" s="6"/>
      <c r="CI1251" s="6"/>
      <c r="CJ1251" s="6"/>
      <c r="CK1251" s="6"/>
      <c r="CL1251" s="6"/>
      <c r="CM1251" s="6"/>
      <c r="CN1251" s="6"/>
      <c r="CO1251" s="6"/>
      <c r="CP1251" s="6"/>
      <c r="CQ1251" s="6"/>
      <c r="CR1251" s="6"/>
      <c r="CS1251" s="6"/>
      <c r="CT1251" s="6"/>
      <c r="CU1251" s="6"/>
      <c r="CV1251" s="6"/>
      <c r="CW1251" s="6"/>
      <c r="CX1251" s="6"/>
      <c r="CY1251" s="6"/>
      <c r="CZ1251" s="6"/>
      <c r="DA1251" s="6"/>
      <c r="DB1251" s="6"/>
      <c r="DC1251" s="6"/>
      <c r="DD1251" s="6"/>
      <c r="DE1251" s="6"/>
      <c r="DF1251" s="6"/>
      <c r="DG1251" s="6"/>
      <c r="DH1251" s="6"/>
      <c r="DI1251" s="6"/>
      <c r="DJ1251" s="6"/>
      <c r="DK1251" s="6"/>
      <c r="DL1251" s="6"/>
      <c r="DM1251" s="6"/>
      <c r="DN1251" s="6"/>
      <c r="DO1251" s="6"/>
      <c r="DP1251" s="6"/>
      <c r="DQ1251" s="6"/>
      <c r="DR1251" s="6"/>
      <c r="DS1251" s="6"/>
      <c r="DT1251" s="6"/>
      <c r="DU1251" s="6"/>
      <c r="DV1251" s="6"/>
      <c r="DW1251" s="6"/>
      <c r="DX1251" s="6"/>
      <c r="DY1251" s="6"/>
      <c r="DZ1251" s="6"/>
      <c r="EA1251" s="6"/>
      <c r="EB1251" s="6"/>
      <c r="EC1251" s="6"/>
      <c r="ED1251" s="6"/>
      <c r="EE1251" s="6"/>
      <c r="EF1251" s="6"/>
      <c r="EG1251" s="6"/>
      <c r="EH1251" s="6"/>
      <c r="EI1251" s="6"/>
      <c r="EJ1251" s="6"/>
      <c r="EK1251" s="6"/>
      <c r="EL1251" s="6"/>
      <c r="EM1251" s="6"/>
      <c r="EN1251" s="6"/>
      <c r="EO1251" s="6"/>
      <c r="EP1251" s="6"/>
      <c r="EQ1251" s="6"/>
      <c r="ER1251" s="6"/>
      <c r="ES1251" s="6"/>
      <c r="ET1251" s="6"/>
      <c r="EU1251" s="6"/>
      <c r="EV1251" s="6"/>
    </row>
    <row r="1252" spans="1:152">
      <c r="A1252" s="61">
        <v>1276</v>
      </c>
      <c r="B1252" s="62" t="s">
        <v>2851</v>
      </c>
      <c r="C1252" s="63" t="s">
        <v>2852</v>
      </c>
      <c r="D1252" s="60" t="s">
        <v>2853</v>
      </c>
      <c r="E1252" s="60" t="s">
        <v>4157</v>
      </c>
      <c r="F1252" s="64">
        <v>1068000</v>
      </c>
      <c r="G1252" s="64">
        <v>1068000</v>
      </c>
    </row>
    <row r="1253" spans="1:152" ht="19.5" customHeight="1">
      <c r="A1253" s="61">
        <v>1277</v>
      </c>
      <c r="B1253" s="62" t="s">
        <v>2854</v>
      </c>
      <c r="C1253" s="63" t="s">
        <v>2855</v>
      </c>
      <c r="D1253" s="65" t="s">
        <v>2856</v>
      </c>
      <c r="E1253" s="60" t="s">
        <v>4157</v>
      </c>
      <c r="F1253" s="64">
        <v>212000</v>
      </c>
      <c r="G1253" s="64">
        <v>212000</v>
      </c>
    </row>
    <row r="1254" spans="1:152" ht="19.5" customHeight="1">
      <c r="A1254" s="61">
        <v>1278</v>
      </c>
      <c r="B1254" s="62" t="s">
        <v>2857</v>
      </c>
      <c r="C1254" s="63" t="s">
        <v>2858</v>
      </c>
      <c r="D1254" s="65" t="s">
        <v>2859</v>
      </c>
      <c r="E1254" s="60" t="s">
        <v>4157</v>
      </c>
      <c r="F1254" s="64">
        <v>212000</v>
      </c>
      <c r="G1254" s="64">
        <v>212000</v>
      </c>
    </row>
    <row r="1255" spans="1:152" ht="19.5" customHeight="1">
      <c r="A1255" s="61">
        <v>1279</v>
      </c>
      <c r="B1255" s="62" t="s">
        <v>2860</v>
      </c>
      <c r="C1255" s="63" t="s">
        <v>2861</v>
      </c>
      <c r="D1255" s="65" t="s">
        <v>2862</v>
      </c>
      <c r="E1255" s="60" t="s">
        <v>4157</v>
      </c>
      <c r="F1255" s="64">
        <v>212000</v>
      </c>
      <c r="G1255" s="64">
        <v>212000</v>
      </c>
    </row>
    <row r="1256" spans="1:152" ht="19.5" customHeight="1">
      <c r="A1256" s="61">
        <v>1280</v>
      </c>
      <c r="B1256" s="62" t="s">
        <v>2863</v>
      </c>
      <c r="C1256" s="63" t="s">
        <v>2864</v>
      </c>
      <c r="D1256" s="65" t="s">
        <v>4291</v>
      </c>
      <c r="E1256" s="60" t="s">
        <v>4157</v>
      </c>
      <c r="F1256" s="64">
        <v>35600</v>
      </c>
      <c r="G1256" s="64">
        <v>35600</v>
      </c>
    </row>
    <row r="1257" spans="1:152" s="1" customFormat="1" ht="31.5">
      <c r="A1257" s="61">
        <v>1281</v>
      </c>
      <c r="B1257" s="62" t="s">
        <v>2865</v>
      </c>
      <c r="C1257" s="63" t="s">
        <v>2866</v>
      </c>
      <c r="D1257" s="60" t="s">
        <v>2867</v>
      </c>
      <c r="E1257" s="60" t="s">
        <v>4157</v>
      </c>
      <c r="F1257" s="64">
        <v>23700</v>
      </c>
      <c r="G1257" s="64">
        <v>23700</v>
      </c>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c r="BU1257" s="6"/>
      <c r="BV1257" s="6"/>
      <c r="BW1257" s="6"/>
      <c r="BX1257" s="6"/>
      <c r="BY1257" s="6"/>
      <c r="BZ1257" s="6"/>
      <c r="CA1257" s="6"/>
      <c r="CB1257" s="6"/>
      <c r="CC1257" s="6"/>
      <c r="CD1257" s="6"/>
      <c r="CE1257" s="6"/>
      <c r="CF1257" s="6"/>
      <c r="CG1257" s="6"/>
      <c r="CH1257" s="6"/>
      <c r="CI1257" s="6"/>
      <c r="CJ1257" s="6"/>
      <c r="CK1257" s="6"/>
      <c r="CL1257" s="6"/>
      <c r="CM1257" s="6"/>
      <c r="CN1257" s="6"/>
      <c r="CO1257" s="6"/>
      <c r="CP1257" s="6"/>
      <c r="CQ1257" s="6"/>
      <c r="CR1257" s="6"/>
      <c r="CS1257" s="6"/>
      <c r="CT1257" s="6"/>
      <c r="CU1257" s="6"/>
      <c r="CV1257" s="6"/>
      <c r="CW1257" s="6"/>
      <c r="CX1257" s="6"/>
      <c r="CY1257" s="6"/>
      <c r="CZ1257" s="6"/>
      <c r="DA1257" s="6"/>
      <c r="DB1257" s="6"/>
      <c r="DC1257" s="6"/>
      <c r="DD1257" s="6"/>
      <c r="DE1257" s="6"/>
      <c r="DF1257" s="6"/>
      <c r="DG1257" s="6"/>
      <c r="DH1257" s="6"/>
      <c r="DI1257" s="6"/>
      <c r="DJ1257" s="6"/>
      <c r="DK1257" s="6"/>
      <c r="DL1257" s="6"/>
      <c r="DM1257" s="6"/>
      <c r="DN1257" s="6"/>
      <c r="DO1257" s="6"/>
      <c r="DP1257" s="6"/>
      <c r="DQ1257" s="6"/>
      <c r="DR1257" s="6"/>
      <c r="DS1257" s="6"/>
      <c r="DT1257" s="6"/>
      <c r="DU1257" s="6"/>
      <c r="DV1257" s="6"/>
      <c r="DW1257" s="6"/>
      <c r="DX1257" s="6"/>
      <c r="DY1257" s="6"/>
      <c r="DZ1257" s="6"/>
      <c r="EA1257" s="6"/>
      <c r="EB1257" s="6"/>
      <c r="EC1257" s="6"/>
      <c r="ED1257" s="6"/>
      <c r="EE1257" s="6"/>
      <c r="EF1257" s="6"/>
      <c r="EG1257" s="6"/>
      <c r="EH1257" s="6"/>
      <c r="EI1257" s="6"/>
      <c r="EJ1257" s="6"/>
      <c r="EK1257" s="6"/>
      <c r="EL1257" s="6"/>
      <c r="EM1257" s="6"/>
      <c r="EN1257" s="6"/>
      <c r="EO1257" s="6"/>
      <c r="EP1257" s="6"/>
      <c r="EQ1257" s="6"/>
      <c r="ER1257" s="6"/>
      <c r="ES1257" s="6"/>
      <c r="ET1257" s="6"/>
      <c r="EU1257" s="6"/>
      <c r="EV1257" s="6"/>
    </row>
    <row r="1258" spans="1:152" s="1" customFormat="1" ht="31.5">
      <c r="A1258" s="61">
        <v>1282</v>
      </c>
      <c r="B1258" s="62" t="s">
        <v>2868</v>
      </c>
      <c r="C1258" s="63" t="s">
        <v>2869</v>
      </c>
      <c r="D1258" s="60" t="s">
        <v>2870</v>
      </c>
      <c r="E1258" s="60" t="s">
        <v>4157</v>
      </c>
      <c r="F1258" s="64">
        <v>21200</v>
      </c>
      <c r="G1258" s="64">
        <v>21200</v>
      </c>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c r="BU1258" s="6"/>
      <c r="BV1258" s="6"/>
      <c r="BW1258" s="6"/>
      <c r="BX1258" s="6"/>
      <c r="BY1258" s="6"/>
      <c r="BZ1258" s="6"/>
      <c r="CA1258" s="6"/>
      <c r="CB1258" s="6"/>
      <c r="CC1258" s="6"/>
      <c r="CD1258" s="6"/>
      <c r="CE1258" s="6"/>
      <c r="CF1258" s="6"/>
      <c r="CG1258" s="6"/>
      <c r="CH1258" s="6"/>
      <c r="CI1258" s="6"/>
      <c r="CJ1258" s="6"/>
      <c r="CK1258" s="6"/>
      <c r="CL1258" s="6"/>
      <c r="CM1258" s="6"/>
      <c r="CN1258" s="6"/>
      <c r="CO1258" s="6"/>
      <c r="CP1258" s="6"/>
      <c r="CQ1258" s="6"/>
      <c r="CR1258" s="6"/>
      <c r="CS1258" s="6"/>
      <c r="CT1258" s="6"/>
      <c r="CU1258" s="6"/>
      <c r="CV1258" s="6"/>
      <c r="CW1258" s="6"/>
      <c r="CX1258" s="6"/>
      <c r="CY1258" s="6"/>
      <c r="CZ1258" s="6"/>
      <c r="DA1258" s="6"/>
      <c r="DB1258" s="6"/>
      <c r="DC1258" s="6"/>
      <c r="DD1258" s="6"/>
      <c r="DE1258" s="6"/>
      <c r="DF1258" s="6"/>
      <c r="DG1258" s="6"/>
      <c r="DH1258" s="6"/>
      <c r="DI1258" s="6"/>
      <c r="DJ1258" s="6"/>
      <c r="DK1258" s="6"/>
      <c r="DL1258" s="6"/>
      <c r="DM1258" s="6"/>
      <c r="DN1258" s="6"/>
      <c r="DO1258" s="6"/>
      <c r="DP1258" s="6"/>
      <c r="DQ1258" s="6"/>
      <c r="DR1258" s="6"/>
      <c r="DS1258" s="6"/>
      <c r="DT1258" s="6"/>
      <c r="DU1258" s="6"/>
      <c r="DV1258" s="6"/>
      <c r="DW1258" s="6"/>
      <c r="DX1258" s="6"/>
      <c r="DY1258" s="6"/>
      <c r="DZ1258" s="6"/>
      <c r="EA1258" s="6"/>
      <c r="EB1258" s="6"/>
      <c r="EC1258" s="6"/>
      <c r="ED1258" s="6"/>
      <c r="EE1258" s="6"/>
      <c r="EF1258" s="6"/>
      <c r="EG1258" s="6"/>
      <c r="EH1258" s="6"/>
      <c r="EI1258" s="6"/>
      <c r="EJ1258" s="6"/>
      <c r="EK1258" s="6"/>
      <c r="EL1258" s="6"/>
      <c r="EM1258" s="6"/>
      <c r="EN1258" s="6"/>
      <c r="EO1258" s="6"/>
      <c r="EP1258" s="6"/>
      <c r="EQ1258" s="6"/>
      <c r="ER1258" s="6"/>
      <c r="ES1258" s="6"/>
      <c r="ET1258" s="6"/>
      <c r="EU1258" s="6"/>
      <c r="EV1258" s="6"/>
    </row>
    <row r="1259" spans="1:152" s="1" customFormat="1" ht="31.5">
      <c r="A1259" s="61">
        <v>1283</v>
      </c>
      <c r="B1259" s="62" t="s">
        <v>2871</v>
      </c>
      <c r="C1259" s="63" t="s">
        <v>2872</v>
      </c>
      <c r="D1259" s="60" t="s">
        <v>2873</v>
      </c>
      <c r="E1259" s="60" t="s">
        <v>4157</v>
      </c>
      <c r="F1259" s="64">
        <v>40200</v>
      </c>
      <c r="G1259" s="64">
        <v>40200</v>
      </c>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c r="BU1259" s="6"/>
      <c r="BV1259" s="6"/>
      <c r="BW1259" s="6"/>
      <c r="BX1259" s="6"/>
      <c r="BY1259" s="6"/>
      <c r="BZ1259" s="6"/>
      <c r="CA1259" s="6"/>
      <c r="CB1259" s="6"/>
      <c r="CC1259" s="6"/>
      <c r="CD1259" s="6"/>
      <c r="CE1259" s="6"/>
      <c r="CF1259" s="6"/>
      <c r="CG1259" s="6"/>
      <c r="CH1259" s="6"/>
      <c r="CI1259" s="6"/>
      <c r="CJ1259" s="6"/>
      <c r="CK1259" s="6"/>
      <c r="CL1259" s="6"/>
      <c r="CM1259" s="6"/>
      <c r="CN1259" s="6"/>
      <c r="CO1259" s="6"/>
      <c r="CP1259" s="6"/>
      <c r="CQ1259" s="6"/>
      <c r="CR1259" s="6"/>
      <c r="CS1259" s="6"/>
      <c r="CT1259" s="6"/>
      <c r="CU1259" s="6"/>
      <c r="CV1259" s="6"/>
      <c r="CW1259" s="6"/>
      <c r="CX1259" s="6"/>
      <c r="CY1259" s="6"/>
      <c r="CZ1259" s="6"/>
      <c r="DA1259" s="6"/>
      <c r="DB1259" s="6"/>
      <c r="DC1259" s="6"/>
      <c r="DD1259" s="6"/>
      <c r="DE1259" s="6"/>
      <c r="DF1259" s="6"/>
      <c r="DG1259" s="6"/>
      <c r="DH1259" s="6"/>
      <c r="DI1259" s="6"/>
      <c r="DJ1259" s="6"/>
      <c r="DK1259" s="6"/>
      <c r="DL1259" s="6"/>
      <c r="DM1259" s="6"/>
      <c r="DN1259" s="6"/>
      <c r="DO1259" s="6"/>
      <c r="DP1259" s="6"/>
      <c r="DQ1259" s="6"/>
      <c r="DR1259" s="6"/>
      <c r="DS1259" s="6"/>
      <c r="DT1259" s="6"/>
      <c r="DU1259" s="6"/>
      <c r="DV1259" s="6"/>
      <c r="DW1259" s="6"/>
      <c r="DX1259" s="6"/>
      <c r="DY1259" s="6"/>
      <c r="DZ1259" s="6"/>
      <c r="EA1259" s="6"/>
      <c r="EB1259" s="6"/>
      <c r="EC1259" s="6"/>
      <c r="ED1259" s="6"/>
      <c r="EE1259" s="6"/>
      <c r="EF1259" s="6"/>
      <c r="EG1259" s="6"/>
      <c r="EH1259" s="6"/>
      <c r="EI1259" s="6"/>
      <c r="EJ1259" s="6"/>
      <c r="EK1259" s="6"/>
      <c r="EL1259" s="6"/>
      <c r="EM1259" s="6"/>
      <c r="EN1259" s="6"/>
      <c r="EO1259" s="6"/>
      <c r="EP1259" s="6"/>
      <c r="EQ1259" s="6"/>
      <c r="ER1259" s="6"/>
      <c r="ES1259" s="6"/>
      <c r="ET1259" s="6"/>
      <c r="EU1259" s="6"/>
      <c r="EV1259" s="6"/>
    </row>
    <row r="1260" spans="1:152" s="1" customFormat="1">
      <c r="A1260" s="61">
        <v>1284</v>
      </c>
      <c r="B1260" s="62" t="s">
        <v>2874</v>
      </c>
      <c r="C1260" s="63" t="s">
        <v>2875</v>
      </c>
      <c r="D1260" s="60" t="s">
        <v>2876</v>
      </c>
      <c r="E1260" s="60" t="s">
        <v>4157</v>
      </c>
      <c r="F1260" s="64">
        <v>59300</v>
      </c>
      <c r="G1260" s="64">
        <v>59300</v>
      </c>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c r="BU1260" s="6"/>
      <c r="BV1260" s="6"/>
      <c r="BW1260" s="6"/>
      <c r="BX1260" s="6"/>
      <c r="BY1260" s="6"/>
      <c r="BZ1260" s="6"/>
      <c r="CA1260" s="6"/>
      <c r="CB1260" s="6"/>
      <c r="CC1260" s="6"/>
      <c r="CD1260" s="6"/>
      <c r="CE1260" s="6"/>
      <c r="CF1260" s="6"/>
      <c r="CG1260" s="6"/>
      <c r="CH1260" s="6"/>
      <c r="CI1260" s="6"/>
      <c r="CJ1260" s="6"/>
      <c r="CK1260" s="6"/>
      <c r="CL1260" s="6"/>
      <c r="CM1260" s="6"/>
      <c r="CN1260" s="6"/>
      <c r="CO1260" s="6"/>
      <c r="CP1260" s="6"/>
      <c r="CQ1260" s="6"/>
      <c r="CR1260" s="6"/>
      <c r="CS1260" s="6"/>
      <c r="CT1260" s="6"/>
      <c r="CU1260" s="6"/>
      <c r="CV1260" s="6"/>
      <c r="CW1260" s="6"/>
      <c r="CX1260" s="6"/>
      <c r="CY1260" s="6"/>
      <c r="CZ1260" s="6"/>
      <c r="DA1260" s="6"/>
      <c r="DB1260" s="6"/>
      <c r="DC1260" s="6"/>
      <c r="DD1260" s="6"/>
      <c r="DE1260" s="6"/>
      <c r="DF1260" s="6"/>
      <c r="DG1260" s="6"/>
      <c r="DH1260" s="6"/>
      <c r="DI1260" s="6"/>
      <c r="DJ1260" s="6"/>
      <c r="DK1260" s="6"/>
      <c r="DL1260" s="6"/>
      <c r="DM1260" s="6"/>
      <c r="DN1260" s="6"/>
      <c r="DO1260" s="6"/>
      <c r="DP1260" s="6"/>
      <c r="DQ1260" s="6"/>
      <c r="DR1260" s="6"/>
      <c r="DS1260" s="6"/>
      <c r="DT1260" s="6"/>
      <c r="DU1260" s="6"/>
      <c r="DV1260" s="6"/>
      <c r="DW1260" s="6"/>
      <c r="DX1260" s="6"/>
      <c r="DY1260" s="6"/>
      <c r="DZ1260" s="6"/>
      <c r="EA1260" s="6"/>
      <c r="EB1260" s="6"/>
      <c r="EC1260" s="6"/>
      <c r="ED1260" s="6"/>
      <c r="EE1260" s="6"/>
      <c r="EF1260" s="6"/>
      <c r="EG1260" s="6"/>
      <c r="EH1260" s="6"/>
      <c r="EI1260" s="6"/>
      <c r="EJ1260" s="6"/>
      <c r="EK1260" s="6"/>
      <c r="EL1260" s="6"/>
      <c r="EM1260" s="6"/>
      <c r="EN1260" s="6"/>
      <c r="EO1260" s="6"/>
      <c r="EP1260" s="6"/>
      <c r="EQ1260" s="6"/>
      <c r="ER1260" s="6"/>
      <c r="ES1260" s="6"/>
      <c r="ET1260" s="6"/>
      <c r="EU1260" s="6"/>
      <c r="EV1260" s="6"/>
    </row>
    <row r="1261" spans="1:152" s="1" customFormat="1" ht="31.5">
      <c r="A1261" s="61">
        <v>1285</v>
      </c>
      <c r="B1261" s="62" t="s">
        <v>2877</v>
      </c>
      <c r="C1261" s="63" t="s">
        <v>2878</v>
      </c>
      <c r="D1261" s="60" t="s">
        <v>2879</v>
      </c>
      <c r="E1261" s="60" t="s">
        <v>4157</v>
      </c>
      <c r="F1261" s="64">
        <v>29600</v>
      </c>
      <c r="G1261" s="64">
        <v>29600</v>
      </c>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c r="BU1261" s="6"/>
      <c r="BV1261" s="6"/>
      <c r="BW1261" s="6"/>
      <c r="BX1261" s="6"/>
      <c r="BY1261" s="6"/>
      <c r="BZ1261" s="6"/>
      <c r="CA1261" s="6"/>
      <c r="CB1261" s="6"/>
      <c r="CC1261" s="6"/>
      <c r="CD1261" s="6"/>
      <c r="CE1261" s="6"/>
      <c r="CF1261" s="6"/>
      <c r="CG1261" s="6"/>
      <c r="CH1261" s="6"/>
      <c r="CI1261" s="6"/>
      <c r="CJ1261" s="6"/>
      <c r="CK1261" s="6"/>
      <c r="CL1261" s="6"/>
      <c r="CM1261" s="6"/>
      <c r="CN1261" s="6"/>
      <c r="CO1261" s="6"/>
      <c r="CP1261" s="6"/>
      <c r="CQ1261" s="6"/>
      <c r="CR1261" s="6"/>
      <c r="CS1261" s="6"/>
      <c r="CT1261" s="6"/>
      <c r="CU1261" s="6"/>
      <c r="CV1261" s="6"/>
      <c r="CW1261" s="6"/>
      <c r="CX1261" s="6"/>
      <c r="CY1261" s="6"/>
      <c r="CZ1261" s="6"/>
      <c r="DA1261" s="6"/>
      <c r="DB1261" s="6"/>
      <c r="DC1261" s="6"/>
      <c r="DD1261" s="6"/>
      <c r="DE1261" s="6"/>
      <c r="DF1261" s="6"/>
      <c r="DG1261" s="6"/>
      <c r="DH1261" s="6"/>
      <c r="DI1261" s="6"/>
      <c r="DJ1261" s="6"/>
      <c r="DK1261" s="6"/>
      <c r="DL1261" s="6"/>
      <c r="DM1261" s="6"/>
      <c r="DN1261" s="6"/>
      <c r="DO1261" s="6"/>
      <c r="DP1261" s="6"/>
      <c r="DQ1261" s="6"/>
      <c r="DR1261" s="6"/>
      <c r="DS1261" s="6"/>
      <c r="DT1261" s="6"/>
      <c r="DU1261" s="6"/>
      <c r="DV1261" s="6"/>
      <c r="DW1261" s="6"/>
      <c r="DX1261" s="6"/>
      <c r="DY1261" s="6"/>
      <c r="DZ1261" s="6"/>
      <c r="EA1261" s="6"/>
      <c r="EB1261" s="6"/>
      <c r="EC1261" s="6"/>
      <c r="ED1261" s="6"/>
      <c r="EE1261" s="6"/>
      <c r="EF1261" s="6"/>
      <c r="EG1261" s="6"/>
      <c r="EH1261" s="6"/>
      <c r="EI1261" s="6"/>
      <c r="EJ1261" s="6"/>
      <c r="EK1261" s="6"/>
      <c r="EL1261" s="6"/>
      <c r="EM1261" s="6"/>
      <c r="EN1261" s="6"/>
      <c r="EO1261" s="6"/>
      <c r="EP1261" s="6"/>
      <c r="EQ1261" s="6"/>
      <c r="ER1261" s="6"/>
      <c r="ES1261" s="6"/>
      <c r="ET1261" s="6"/>
      <c r="EU1261" s="6"/>
      <c r="EV1261" s="6"/>
    </row>
    <row r="1262" spans="1:152" s="1" customFormat="1" ht="31.5">
      <c r="A1262" s="61">
        <v>1286</v>
      </c>
      <c r="B1262" s="62" t="s">
        <v>2880</v>
      </c>
      <c r="C1262" s="63" t="s">
        <v>2881</v>
      </c>
      <c r="D1262" s="60" t="s">
        <v>2882</v>
      </c>
      <c r="E1262" s="60" t="s">
        <v>4157</v>
      </c>
      <c r="F1262" s="64">
        <v>47500</v>
      </c>
      <c r="G1262" s="64">
        <v>47500</v>
      </c>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c r="BU1262" s="6"/>
      <c r="BV1262" s="6"/>
      <c r="BW1262" s="6"/>
      <c r="BX1262" s="6"/>
      <c r="BY1262" s="6"/>
      <c r="BZ1262" s="6"/>
      <c r="CA1262" s="6"/>
      <c r="CB1262" s="6"/>
      <c r="CC1262" s="6"/>
      <c r="CD1262" s="6"/>
      <c r="CE1262" s="6"/>
      <c r="CF1262" s="6"/>
      <c r="CG1262" s="6"/>
      <c r="CH1262" s="6"/>
      <c r="CI1262" s="6"/>
      <c r="CJ1262" s="6"/>
      <c r="CK1262" s="6"/>
      <c r="CL1262" s="6"/>
      <c r="CM1262" s="6"/>
      <c r="CN1262" s="6"/>
      <c r="CO1262" s="6"/>
      <c r="CP1262" s="6"/>
      <c r="CQ1262" s="6"/>
      <c r="CR1262" s="6"/>
      <c r="CS1262" s="6"/>
      <c r="CT1262" s="6"/>
      <c r="CU1262" s="6"/>
      <c r="CV1262" s="6"/>
      <c r="CW1262" s="6"/>
      <c r="CX1262" s="6"/>
      <c r="CY1262" s="6"/>
      <c r="CZ1262" s="6"/>
      <c r="DA1262" s="6"/>
      <c r="DB1262" s="6"/>
      <c r="DC1262" s="6"/>
      <c r="DD1262" s="6"/>
      <c r="DE1262" s="6"/>
      <c r="DF1262" s="6"/>
      <c r="DG1262" s="6"/>
      <c r="DH1262" s="6"/>
      <c r="DI1262" s="6"/>
      <c r="DJ1262" s="6"/>
      <c r="DK1262" s="6"/>
      <c r="DL1262" s="6"/>
      <c r="DM1262" s="6"/>
      <c r="DN1262" s="6"/>
      <c r="DO1262" s="6"/>
      <c r="DP1262" s="6"/>
      <c r="DQ1262" s="6"/>
      <c r="DR1262" s="6"/>
      <c r="DS1262" s="6"/>
      <c r="DT1262" s="6"/>
      <c r="DU1262" s="6"/>
      <c r="DV1262" s="6"/>
      <c r="DW1262" s="6"/>
      <c r="DX1262" s="6"/>
      <c r="DY1262" s="6"/>
      <c r="DZ1262" s="6"/>
      <c r="EA1262" s="6"/>
      <c r="EB1262" s="6"/>
      <c r="EC1262" s="6"/>
      <c r="ED1262" s="6"/>
      <c r="EE1262" s="6"/>
      <c r="EF1262" s="6"/>
      <c r="EG1262" s="6"/>
      <c r="EH1262" s="6"/>
      <c r="EI1262" s="6"/>
      <c r="EJ1262" s="6"/>
      <c r="EK1262" s="6"/>
      <c r="EL1262" s="6"/>
      <c r="EM1262" s="6"/>
      <c r="EN1262" s="6"/>
      <c r="EO1262" s="6"/>
      <c r="EP1262" s="6"/>
      <c r="EQ1262" s="6"/>
      <c r="ER1262" s="6"/>
      <c r="ES1262" s="6"/>
      <c r="ET1262" s="6"/>
      <c r="EU1262" s="6"/>
      <c r="EV1262" s="6"/>
    </row>
    <row r="1263" spans="1:152" s="1" customFormat="1">
      <c r="A1263" s="61">
        <v>1287</v>
      </c>
      <c r="B1263" s="62" t="s">
        <v>2883</v>
      </c>
      <c r="C1263" s="63" t="s">
        <v>2884</v>
      </c>
      <c r="D1263" s="60" t="s">
        <v>2885</v>
      </c>
      <c r="E1263" s="60" t="s">
        <v>4157</v>
      </c>
      <c r="F1263" s="64">
        <v>39100</v>
      </c>
      <c r="G1263" s="64">
        <v>39100</v>
      </c>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c r="BU1263" s="6"/>
      <c r="BV1263" s="6"/>
      <c r="BW1263" s="6"/>
      <c r="BX1263" s="6"/>
      <c r="BY1263" s="6"/>
      <c r="BZ1263" s="6"/>
      <c r="CA1263" s="6"/>
      <c r="CB1263" s="6"/>
      <c r="CC1263" s="6"/>
      <c r="CD1263" s="6"/>
      <c r="CE1263" s="6"/>
      <c r="CF1263" s="6"/>
      <c r="CG1263" s="6"/>
      <c r="CH1263" s="6"/>
      <c r="CI1263" s="6"/>
      <c r="CJ1263" s="6"/>
      <c r="CK1263" s="6"/>
      <c r="CL1263" s="6"/>
      <c r="CM1263" s="6"/>
      <c r="CN1263" s="6"/>
      <c r="CO1263" s="6"/>
      <c r="CP1263" s="6"/>
      <c r="CQ1263" s="6"/>
      <c r="CR1263" s="6"/>
      <c r="CS1263" s="6"/>
      <c r="CT1263" s="6"/>
      <c r="CU1263" s="6"/>
      <c r="CV1263" s="6"/>
      <c r="CW1263" s="6"/>
      <c r="CX1263" s="6"/>
      <c r="CY1263" s="6"/>
      <c r="CZ1263" s="6"/>
      <c r="DA1263" s="6"/>
      <c r="DB1263" s="6"/>
      <c r="DC1263" s="6"/>
      <c r="DD1263" s="6"/>
      <c r="DE1263" s="6"/>
      <c r="DF1263" s="6"/>
      <c r="DG1263" s="6"/>
      <c r="DH1263" s="6"/>
      <c r="DI1263" s="6"/>
      <c r="DJ1263" s="6"/>
      <c r="DK1263" s="6"/>
      <c r="DL1263" s="6"/>
      <c r="DM1263" s="6"/>
      <c r="DN1263" s="6"/>
      <c r="DO1263" s="6"/>
      <c r="DP1263" s="6"/>
      <c r="DQ1263" s="6"/>
      <c r="DR1263" s="6"/>
      <c r="DS1263" s="6"/>
      <c r="DT1263" s="6"/>
      <c r="DU1263" s="6"/>
      <c r="DV1263" s="6"/>
      <c r="DW1263" s="6"/>
      <c r="DX1263" s="6"/>
      <c r="DY1263" s="6"/>
      <c r="DZ1263" s="6"/>
      <c r="EA1263" s="6"/>
      <c r="EB1263" s="6"/>
      <c r="EC1263" s="6"/>
      <c r="ED1263" s="6"/>
      <c r="EE1263" s="6"/>
      <c r="EF1263" s="6"/>
      <c r="EG1263" s="6"/>
      <c r="EH1263" s="6"/>
      <c r="EI1263" s="6"/>
      <c r="EJ1263" s="6"/>
      <c r="EK1263" s="6"/>
      <c r="EL1263" s="6"/>
      <c r="EM1263" s="6"/>
      <c r="EN1263" s="6"/>
      <c r="EO1263" s="6"/>
      <c r="EP1263" s="6"/>
      <c r="EQ1263" s="6"/>
      <c r="ER1263" s="6"/>
      <c r="ES1263" s="6"/>
      <c r="ET1263" s="6"/>
      <c r="EU1263" s="6"/>
      <c r="EV1263" s="6"/>
    </row>
    <row r="1264" spans="1:152" s="1" customFormat="1">
      <c r="A1264" s="61">
        <v>1288</v>
      </c>
      <c r="B1264" s="62" t="s">
        <v>2886</v>
      </c>
      <c r="C1264" s="63" t="s">
        <v>2887</v>
      </c>
      <c r="D1264" s="60" t="s">
        <v>2888</v>
      </c>
      <c r="E1264" s="60" t="s">
        <v>4157</v>
      </c>
      <c r="F1264" s="64">
        <v>53400</v>
      </c>
      <c r="G1264" s="64">
        <v>53400</v>
      </c>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c r="BU1264" s="6"/>
      <c r="BV1264" s="6"/>
      <c r="BW1264" s="6"/>
      <c r="BX1264" s="6"/>
      <c r="BY1264" s="6"/>
      <c r="BZ1264" s="6"/>
      <c r="CA1264" s="6"/>
      <c r="CB1264" s="6"/>
      <c r="CC1264" s="6"/>
      <c r="CD1264" s="6"/>
      <c r="CE1264" s="6"/>
      <c r="CF1264" s="6"/>
      <c r="CG1264" s="6"/>
      <c r="CH1264" s="6"/>
      <c r="CI1264" s="6"/>
      <c r="CJ1264" s="6"/>
      <c r="CK1264" s="6"/>
      <c r="CL1264" s="6"/>
      <c r="CM1264" s="6"/>
      <c r="CN1264" s="6"/>
      <c r="CO1264" s="6"/>
      <c r="CP1264" s="6"/>
      <c r="CQ1264" s="6"/>
      <c r="CR1264" s="6"/>
      <c r="CS1264" s="6"/>
      <c r="CT1264" s="6"/>
      <c r="CU1264" s="6"/>
      <c r="CV1264" s="6"/>
      <c r="CW1264" s="6"/>
      <c r="CX1264" s="6"/>
      <c r="CY1264" s="6"/>
      <c r="CZ1264" s="6"/>
      <c r="DA1264" s="6"/>
      <c r="DB1264" s="6"/>
      <c r="DC1264" s="6"/>
      <c r="DD1264" s="6"/>
      <c r="DE1264" s="6"/>
      <c r="DF1264" s="6"/>
      <c r="DG1264" s="6"/>
      <c r="DH1264" s="6"/>
      <c r="DI1264" s="6"/>
      <c r="DJ1264" s="6"/>
      <c r="DK1264" s="6"/>
      <c r="DL1264" s="6"/>
      <c r="DM1264" s="6"/>
      <c r="DN1264" s="6"/>
      <c r="DO1264" s="6"/>
      <c r="DP1264" s="6"/>
      <c r="DQ1264" s="6"/>
      <c r="DR1264" s="6"/>
      <c r="DS1264" s="6"/>
      <c r="DT1264" s="6"/>
      <c r="DU1264" s="6"/>
      <c r="DV1264" s="6"/>
      <c r="DW1264" s="6"/>
      <c r="DX1264" s="6"/>
      <c r="DY1264" s="6"/>
      <c r="DZ1264" s="6"/>
      <c r="EA1264" s="6"/>
      <c r="EB1264" s="6"/>
      <c r="EC1264" s="6"/>
      <c r="ED1264" s="6"/>
      <c r="EE1264" s="6"/>
      <c r="EF1264" s="6"/>
      <c r="EG1264" s="6"/>
      <c r="EH1264" s="6"/>
      <c r="EI1264" s="6"/>
      <c r="EJ1264" s="6"/>
      <c r="EK1264" s="6"/>
      <c r="EL1264" s="6"/>
      <c r="EM1264" s="6"/>
      <c r="EN1264" s="6"/>
      <c r="EO1264" s="6"/>
      <c r="EP1264" s="6"/>
      <c r="EQ1264" s="6"/>
      <c r="ER1264" s="6"/>
      <c r="ES1264" s="6"/>
      <c r="ET1264" s="6"/>
      <c r="EU1264" s="6"/>
      <c r="EV1264" s="6"/>
    </row>
    <row r="1265" spans="1:152" s="1" customFormat="1">
      <c r="A1265" s="61">
        <v>1289</v>
      </c>
      <c r="B1265" s="62" t="s">
        <v>2889</v>
      </c>
      <c r="C1265" s="63" t="s">
        <v>2890</v>
      </c>
      <c r="D1265" s="60" t="s">
        <v>2891</v>
      </c>
      <c r="E1265" s="60" t="s">
        <v>4157</v>
      </c>
      <c r="F1265" s="64">
        <v>89000</v>
      </c>
      <c r="G1265" s="64">
        <v>89000</v>
      </c>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c r="BU1265" s="6"/>
      <c r="BV1265" s="6"/>
      <c r="BW1265" s="6"/>
      <c r="BX1265" s="6"/>
      <c r="BY1265" s="6"/>
      <c r="BZ1265" s="6"/>
      <c r="CA1265" s="6"/>
      <c r="CB1265" s="6"/>
      <c r="CC1265" s="6"/>
      <c r="CD1265" s="6"/>
      <c r="CE1265" s="6"/>
      <c r="CF1265" s="6"/>
      <c r="CG1265" s="6"/>
      <c r="CH1265" s="6"/>
      <c r="CI1265" s="6"/>
      <c r="CJ1265" s="6"/>
      <c r="CK1265" s="6"/>
      <c r="CL1265" s="6"/>
      <c r="CM1265" s="6"/>
      <c r="CN1265" s="6"/>
      <c r="CO1265" s="6"/>
      <c r="CP1265" s="6"/>
      <c r="CQ1265" s="6"/>
      <c r="CR1265" s="6"/>
      <c r="CS1265" s="6"/>
      <c r="CT1265" s="6"/>
      <c r="CU1265" s="6"/>
      <c r="CV1265" s="6"/>
      <c r="CW1265" s="6"/>
      <c r="CX1265" s="6"/>
      <c r="CY1265" s="6"/>
      <c r="CZ1265" s="6"/>
      <c r="DA1265" s="6"/>
      <c r="DB1265" s="6"/>
      <c r="DC1265" s="6"/>
      <c r="DD1265" s="6"/>
      <c r="DE1265" s="6"/>
      <c r="DF1265" s="6"/>
      <c r="DG1265" s="6"/>
      <c r="DH1265" s="6"/>
      <c r="DI1265" s="6"/>
      <c r="DJ1265" s="6"/>
      <c r="DK1265" s="6"/>
      <c r="DL1265" s="6"/>
      <c r="DM1265" s="6"/>
      <c r="DN1265" s="6"/>
      <c r="DO1265" s="6"/>
      <c r="DP1265" s="6"/>
      <c r="DQ1265" s="6"/>
      <c r="DR1265" s="6"/>
      <c r="DS1265" s="6"/>
      <c r="DT1265" s="6"/>
      <c r="DU1265" s="6"/>
      <c r="DV1265" s="6"/>
      <c r="DW1265" s="6"/>
      <c r="DX1265" s="6"/>
      <c r="DY1265" s="6"/>
      <c r="DZ1265" s="6"/>
      <c r="EA1265" s="6"/>
      <c r="EB1265" s="6"/>
      <c r="EC1265" s="6"/>
      <c r="ED1265" s="6"/>
      <c r="EE1265" s="6"/>
      <c r="EF1265" s="6"/>
      <c r="EG1265" s="6"/>
      <c r="EH1265" s="6"/>
      <c r="EI1265" s="6"/>
      <c r="EJ1265" s="6"/>
      <c r="EK1265" s="6"/>
      <c r="EL1265" s="6"/>
      <c r="EM1265" s="6"/>
      <c r="EN1265" s="6"/>
      <c r="EO1265" s="6"/>
      <c r="EP1265" s="6"/>
      <c r="EQ1265" s="6"/>
      <c r="ER1265" s="6"/>
      <c r="ES1265" s="6"/>
      <c r="ET1265" s="6"/>
      <c r="EU1265" s="6"/>
      <c r="EV1265" s="6"/>
    </row>
    <row r="1266" spans="1:152" s="1" customFormat="1" ht="31.5">
      <c r="A1266" s="61">
        <v>1290</v>
      </c>
      <c r="B1266" s="62" t="s">
        <v>2892</v>
      </c>
      <c r="C1266" s="63" t="s">
        <v>2893</v>
      </c>
      <c r="D1266" s="65" t="s">
        <v>2894</v>
      </c>
      <c r="E1266" s="60" t="s">
        <v>4157</v>
      </c>
      <c r="F1266" s="64">
        <v>189000</v>
      </c>
      <c r="G1266" s="64">
        <v>189000</v>
      </c>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c r="BU1266" s="6"/>
      <c r="BV1266" s="6"/>
      <c r="BW1266" s="6"/>
      <c r="BX1266" s="6"/>
      <c r="BY1266" s="6"/>
      <c r="BZ1266" s="6"/>
      <c r="CA1266" s="6"/>
      <c r="CB1266" s="6"/>
      <c r="CC1266" s="6"/>
      <c r="CD1266" s="6"/>
      <c r="CE1266" s="6"/>
      <c r="CF1266" s="6"/>
      <c r="CG1266" s="6"/>
      <c r="CH1266" s="6"/>
      <c r="CI1266" s="6"/>
      <c r="CJ1266" s="6"/>
      <c r="CK1266" s="6"/>
      <c r="CL1266" s="6"/>
      <c r="CM1266" s="6"/>
      <c r="CN1266" s="6"/>
      <c r="CO1266" s="6"/>
      <c r="CP1266" s="6"/>
      <c r="CQ1266" s="6"/>
      <c r="CR1266" s="6"/>
      <c r="CS1266" s="6"/>
      <c r="CT1266" s="6"/>
      <c r="CU1266" s="6"/>
      <c r="CV1266" s="6"/>
      <c r="CW1266" s="6"/>
      <c r="CX1266" s="6"/>
      <c r="CY1266" s="6"/>
      <c r="CZ1266" s="6"/>
      <c r="DA1266" s="6"/>
      <c r="DB1266" s="6"/>
      <c r="DC1266" s="6"/>
      <c r="DD1266" s="6"/>
      <c r="DE1266" s="6"/>
      <c r="DF1266" s="6"/>
      <c r="DG1266" s="6"/>
      <c r="DH1266" s="6"/>
      <c r="DI1266" s="6"/>
      <c r="DJ1266" s="6"/>
      <c r="DK1266" s="6"/>
      <c r="DL1266" s="6"/>
      <c r="DM1266" s="6"/>
      <c r="DN1266" s="6"/>
      <c r="DO1266" s="6"/>
      <c r="DP1266" s="6"/>
      <c r="DQ1266" s="6"/>
      <c r="DR1266" s="6"/>
      <c r="DS1266" s="6"/>
      <c r="DT1266" s="6"/>
      <c r="DU1266" s="6"/>
      <c r="DV1266" s="6"/>
      <c r="DW1266" s="6"/>
      <c r="DX1266" s="6"/>
      <c r="DY1266" s="6"/>
      <c r="DZ1266" s="6"/>
      <c r="EA1266" s="6"/>
      <c r="EB1266" s="6"/>
      <c r="EC1266" s="6"/>
      <c r="ED1266" s="6"/>
      <c r="EE1266" s="6"/>
      <c r="EF1266" s="6"/>
      <c r="EG1266" s="6"/>
      <c r="EH1266" s="6"/>
      <c r="EI1266" s="6"/>
      <c r="EJ1266" s="6"/>
      <c r="EK1266" s="6"/>
      <c r="EL1266" s="6"/>
      <c r="EM1266" s="6"/>
      <c r="EN1266" s="6"/>
      <c r="EO1266" s="6"/>
      <c r="EP1266" s="6"/>
      <c r="EQ1266" s="6"/>
      <c r="ER1266" s="6"/>
      <c r="ES1266" s="6"/>
      <c r="ET1266" s="6"/>
      <c r="EU1266" s="6"/>
      <c r="EV1266" s="6"/>
    </row>
    <row r="1267" spans="1:152" s="1" customFormat="1" ht="31.5">
      <c r="A1267" s="61">
        <v>1291</v>
      </c>
      <c r="B1267" s="62" t="s">
        <v>2895</v>
      </c>
      <c r="C1267" s="63" t="s">
        <v>2896</v>
      </c>
      <c r="D1267" s="65" t="s">
        <v>4292</v>
      </c>
      <c r="E1267" s="60" t="s">
        <v>4157</v>
      </c>
      <c r="F1267" s="64">
        <v>160000</v>
      </c>
      <c r="G1267" s="64">
        <v>160000</v>
      </c>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c r="BU1267" s="6"/>
      <c r="BV1267" s="6"/>
      <c r="BW1267" s="6"/>
      <c r="BX1267" s="6"/>
      <c r="BY1267" s="6"/>
      <c r="BZ1267" s="6"/>
      <c r="CA1267" s="6"/>
      <c r="CB1267" s="6"/>
      <c r="CC1267" s="6"/>
      <c r="CD1267" s="6"/>
      <c r="CE1267" s="6"/>
      <c r="CF1267" s="6"/>
      <c r="CG1267" s="6"/>
      <c r="CH1267" s="6"/>
      <c r="CI1267" s="6"/>
      <c r="CJ1267" s="6"/>
      <c r="CK1267" s="6"/>
      <c r="CL1267" s="6"/>
      <c r="CM1267" s="6"/>
      <c r="CN1267" s="6"/>
      <c r="CO1267" s="6"/>
      <c r="CP1267" s="6"/>
      <c r="CQ1267" s="6"/>
      <c r="CR1267" s="6"/>
      <c r="CS1267" s="6"/>
      <c r="CT1267" s="6"/>
      <c r="CU1267" s="6"/>
      <c r="CV1267" s="6"/>
      <c r="CW1267" s="6"/>
      <c r="CX1267" s="6"/>
      <c r="CY1267" s="6"/>
      <c r="CZ1267" s="6"/>
      <c r="DA1267" s="6"/>
      <c r="DB1267" s="6"/>
      <c r="DC1267" s="6"/>
      <c r="DD1267" s="6"/>
      <c r="DE1267" s="6"/>
      <c r="DF1267" s="6"/>
      <c r="DG1267" s="6"/>
      <c r="DH1267" s="6"/>
      <c r="DI1267" s="6"/>
      <c r="DJ1267" s="6"/>
      <c r="DK1267" s="6"/>
      <c r="DL1267" s="6"/>
      <c r="DM1267" s="6"/>
      <c r="DN1267" s="6"/>
      <c r="DO1267" s="6"/>
      <c r="DP1267" s="6"/>
      <c r="DQ1267" s="6"/>
      <c r="DR1267" s="6"/>
      <c r="DS1267" s="6"/>
      <c r="DT1267" s="6"/>
      <c r="DU1267" s="6"/>
      <c r="DV1267" s="6"/>
      <c r="DW1267" s="6"/>
      <c r="DX1267" s="6"/>
      <c r="DY1267" s="6"/>
      <c r="DZ1267" s="6"/>
      <c r="EA1267" s="6"/>
      <c r="EB1267" s="6"/>
      <c r="EC1267" s="6"/>
      <c r="ED1267" s="6"/>
      <c r="EE1267" s="6"/>
      <c r="EF1267" s="6"/>
      <c r="EG1267" s="6"/>
      <c r="EH1267" s="6"/>
      <c r="EI1267" s="6"/>
      <c r="EJ1267" s="6"/>
      <c r="EK1267" s="6"/>
      <c r="EL1267" s="6"/>
      <c r="EM1267" s="6"/>
      <c r="EN1267" s="6"/>
      <c r="EO1267" s="6"/>
      <c r="EP1267" s="6"/>
      <c r="EQ1267" s="6"/>
      <c r="ER1267" s="6"/>
      <c r="ES1267" s="6"/>
      <c r="ET1267" s="6"/>
      <c r="EU1267" s="6"/>
      <c r="EV1267" s="6"/>
    </row>
    <row r="1268" spans="1:152" s="1" customFormat="1" ht="31.5">
      <c r="A1268" s="61">
        <v>1292</v>
      </c>
      <c r="B1268" s="62" t="s">
        <v>2897</v>
      </c>
      <c r="C1268" s="63" t="s">
        <v>2898</v>
      </c>
      <c r="D1268" s="65" t="s">
        <v>4293</v>
      </c>
      <c r="E1268" s="60" t="s">
        <v>4157</v>
      </c>
      <c r="F1268" s="64">
        <v>201000</v>
      </c>
      <c r="G1268" s="64">
        <v>201000</v>
      </c>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6"/>
      <c r="AG1268" s="6"/>
      <c r="AH1268" s="6"/>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c r="BU1268" s="6"/>
      <c r="BV1268" s="6"/>
      <c r="BW1268" s="6"/>
      <c r="BX1268" s="6"/>
      <c r="BY1268" s="6"/>
      <c r="BZ1268" s="6"/>
      <c r="CA1268" s="6"/>
      <c r="CB1268" s="6"/>
      <c r="CC1268" s="6"/>
      <c r="CD1268" s="6"/>
      <c r="CE1268" s="6"/>
      <c r="CF1268" s="6"/>
      <c r="CG1268" s="6"/>
      <c r="CH1268" s="6"/>
      <c r="CI1268" s="6"/>
      <c r="CJ1268" s="6"/>
      <c r="CK1268" s="6"/>
      <c r="CL1268" s="6"/>
      <c r="CM1268" s="6"/>
      <c r="CN1268" s="6"/>
      <c r="CO1268" s="6"/>
      <c r="CP1268" s="6"/>
      <c r="CQ1268" s="6"/>
      <c r="CR1268" s="6"/>
      <c r="CS1268" s="6"/>
      <c r="CT1268" s="6"/>
      <c r="CU1268" s="6"/>
      <c r="CV1268" s="6"/>
      <c r="CW1268" s="6"/>
      <c r="CX1268" s="6"/>
      <c r="CY1268" s="6"/>
      <c r="CZ1268" s="6"/>
      <c r="DA1268" s="6"/>
      <c r="DB1268" s="6"/>
      <c r="DC1268" s="6"/>
      <c r="DD1268" s="6"/>
      <c r="DE1268" s="6"/>
      <c r="DF1268" s="6"/>
      <c r="DG1268" s="6"/>
      <c r="DH1268" s="6"/>
      <c r="DI1268" s="6"/>
      <c r="DJ1268" s="6"/>
      <c r="DK1268" s="6"/>
      <c r="DL1268" s="6"/>
      <c r="DM1268" s="6"/>
      <c r="DN1268" s="6"/>
      <c r="DO1268" s="6"/>
      <c r="DP1268" s="6"/>
      <c r="DQ1268" s="6"/>
      <c r="DR1268" s="6"/>
      <c r="DS1268" s="6"/>
      <c r="DT1268" s="6"/>
      <c r="DU1268" s="6"/>
      <c r="DV1268" s="6"/>
      <c r="DW1268" s="6"/>
      <c r="DX1268" s="6"/>
      <c r="DY1268" s="6"/>
      <c r="DZ1268" s="6"/>
      <c r="EA1268" s="6"/>
      <c r="EB1268" s="6"/>
      <c r="EC1268" s="6"/>
      <c r="ED1268" s="6"/>
      <c r="EE1268" s="6"/>
      <c r="EF1268" s="6"/>
      <c r="EG1268" s="6"/>
      <c r="EH1268" s="6"/>
      <c r="EI1268" s="6"/>
      <c r="EJ1268" s="6"/>
      <c r="EK1268" s="6"/>
      <c r="EL1268" s="6"/>
      <c r="EM1268" s="6"/>
      <c r="EN1268" s="6"/>
      <c r="EO1268" s="6"/>
      <c r="EP1268" s="6"/>
      <c r="EQ1268" s="6"/>
      <c r="ER1268" s="6"/>
      <c r="ES1268" s="6"/>
      <c r="ET1268" s="6"/>
      <c r="EU1268" s="6"/>
      <c r="EV1268" s="6"/>
    </row>
    <row r="1269" spans="1:152" ht="31.5">
      <c r="A1269" s="61">
        <v>1293</v>
      </c>
      <c r="B1269" s="62" t="s">
        <v>2899</v>
      </c>
      <c r="C1269" s="63" t="s">
        <v>2900</v>
      </c>
      <c r="D1269" s="65" t="s">
        <v>2901</v>
      </c>
      <c r="E1269" s="60" t="s">
        <v>4157</v>
      </c>
      <c r="F1269" s="64">
        <v>178000</v>
      </c>
      <c r="G1269" s="64">
        <v>178000</v>
      </c>
    </row>
    <row r="1270" spans="1:152">
      <c r="A1270" s="61">
        <v>1294</v>
      </c>
      <c r="B1270" s="62" t="s">
        <v>2902</v>
      </c>
      <c r="C1270" s="63" t="s">
        <v>2903</v>
      </c>
      <c r="D1270" s="60" t="s">
        <v>2904</v>
      </c>
      <c r="E1270" s="60" t="s">
        <v>4157</v>
      </c>
      <c r="F1270" s="64">
        <v>32000</v>
      </c>
      <c r="G1270" s="64">
        <v>32000</v>
      </c>
    </row>
    <row r="1271" spans="1:152" ht="31.5">
      <c r="A1271" s="61">
        <v>1295</v>
      </c>
      <c r="B1271" s="62" t="s">
        <v>2905</v>
      </c>
      <c r="C1271" s="63" t="s">
        <v>2906</v>
      </c>
      <c r="D1271" s="65" t="s">
        <v>2907</v>
      </c>
      <c r="E1271" s="60" t="s">
        <v>4157</v>
      </c>
      <c r="F1271" s="64">
        <v>212000</v>
      </c>
      <c r="G1271" s="64">
        <v>212000</v>
      </c>
    </row>
    <row r="1272" spans="1:152">
      <c r="A1272" s="61">
        <v>1296</v>
      </c>
      <c r="B1272" s="62" t="s">
        <v>2908</v>
      </c>
      <c r="C1272" s="74"/>
      <c r="D1272" s="74" t="s">
        <v>2909</v>
      </c>
      <c r="E1272" s="60" t="s">
        <v>4157</v>
      </c>
      <c r="F1272" s="64">
        <v>237000</v>
      </c>
      <c r="G1272" s="64">
        <v>237000</v>
      </c>
    </row>
    <row r="1273" spans="1:152" ht="31.5">
      <c r="A1273" s="61">
        <v>1297</v>
      </c>
      <c r="B1273" s="62" t="s">
        <v>2910</v>
      </c>
      <c r="C1273" s="74"/>
      <c r="D1273" s="74" t="s">
        <v>2911</v>
      </c>
      <c r="E1273" s="60" t="s">
        <v>4157</v>
      </c>
      <c r="F1273" s="64">
        <v>1278000</v>
      </c>
      <c r="G1273" s="64">
        <v>1278000</v>
      </c>
    </row>
    <row r="1274" spans="1:152" ht="31.5">
      <c r="A1274" s="61">
        <v>1298</v>
      </c>
      <c r="B1274" s="62" t="s">
        <v>2912</v>
      </c>
      <c r="C1274" s="74"/>
      <c r="D1274" s="72" t="s">
        <v>2913</v>
      </c>
      <c r="E1274" s="60" t="s">
        <v>4157</v>
      </c>
      <c r="F1274" s="64">
        <v>1912000</v>
      </c>
      <c r="G1274" s="64">
        <v>1912000</v>
      </c>
    </row>
    <row r="1275" spans="1:152" s="1" customFormat="1" ht="56.25" customHeight="1">
      <c r="A1275" s="61">
        <v>1299</v>
      </c>
      <c r="B1275" s="62" t="s">
        <v>2914</v>
      </c>
      <c r="C1275" s="74"/>
      <c r="D1275" s="72" t="s">
        <v>2915</v>
      </c>
      <c r="E1275" s="60" t="s">
        <v>4157</v>
      </c>
      <c r="F1275" s="64">
        <v>552000</v>
      </c>
      <c r="G1275" s="64">
        <v>552000</v>
      </c>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c r="BU1275" s="6"/>
      <c r="BV1275" s="6"/>
      <c r="BW1275" s="6"/>
      <c r="BX1275" s="6"/>
      <c r="BY1275" s="6"/>
      <c r="BZ1275" s="6"/>
      <c r="CA1275" s="6"/>
      <c r="CB1275" s="6"/>
      <c r="CC1275" s="6"/>
      <c r="CD1275" s="6"/>
      <c r="CE1275" s="6"/>
      <c r="CF1275" s="6"/>
      <c r="CG1275" s="6"/>
      <c r="CH1275" s="6"/>
      <c r="CI1275" s="6"/>
      <c r="CJ1275" s="6"/>
      <c r="CK1275" s="6"/>
      <c r="CL1275" s="6"/>
      <c r="CM1275" s="6"/>
      <c r="CN1275" s="6"/>
      <c r="CO1275" s="6"/>
      <c r="CP1275" s="6"/>
      <c r="CQ1275" s="6"/>
      <c r="CR1275" s="6"/>
      <c r="CS1275" s="6"/>
      <c r="CT1275" s="6"/>
      <c r="CU1275" s="6"/>
      <c r="CV1275" s="6"/>
      <c r="CW1275" s="6"/>
      <c r="CX1275" s="6"/>
      <c r="CY1275" s="6"/>
      <c r="CZ1275" s="6"/>
      <c r="DA1275" s="6"/>
      <c r="DB1275" s="6"/>
      <c r="DC1275" s="6"/>
      <c r="DD1275" s="6"/>
      <c r="DE1275" s="6"/>
      <c r="DF1275" s="6"/>
      <c r="DG1275" s="6"/>
      <c r="DH1275" s="6"/>
      <c r="DI1275" s="6"/>
      <c r="DJ1275" s="6"/>
      <c r="DK1275" s="6"/>
      <c r="DL1275" s="6"/>
      <c r="DM1275" s="6"/>
      <c r="DN1275" s="6"/>
      <c r="DO1275" s="6"/>
      <c r="DP1275" s="6"/>
      <c r="DQ1275" s="6"/>
      <c r="DR1275" s="6"/>
      <c r="DS1275" s="6"/>
      <c r="DT1275" s="6"/>
      <c r="DU1275" s="6"/>
      <c r="DV1275" s="6"/>
      <c r="DW1275" s="6"/>
      <c r="DX1275" s="6"/>
      <c r="DY1275" s="6"/>
      <c r="DZ1275" s="6"/>
      <c r="EA1275" s="6"/>
      <c r="EB1275" s="6"/>
      <c r="EC1275" s="6"/>
      <c r="ED1275" s="6"/>
      <c r="EE1275" s="6"/>
      <c r="EF1275" s="6"/>
      <c r="EG1275" s="6"/>
      <c r="EH1275" s="6"/>
      <c r="EI1275" s="6"/>
      <c r="EJ1275" s="6"/>
      <c r="EK1275" s="6"/>
      <c r="EL1275" s="6"/>
      <c r="EM1275" s="6"/>
      <c r="EN1275" s="6"/>
      <c r="EO1275" s="6"/>
      <c r="EP1275" s="6"/>
      <c r="EQ1275" s="6"/>
      <c r="ER1275" s="6"/>
      <c r="ES1275" s="6"/>
      <c r="ET1275" s="6"/>
      <c r="EU1275" s="6"/>
      <c r="EV1275" s="6"/>
    </row>
    <row r="1276" spans="1:152" s="1" customFormat="1" ht="31.5">
      <c r="A1276" s="61">
        <v>1300</v>
      </c>
      <c r="B1276" s="62" t="s">
        <v>2916</v>
      </c>
      <c r="C1276" s="63"/>
      <c r="D1276" s="72" t="s">
        <v>2917</v>
      </c>
      <c r="E1276" s="60" t="s">
        <v>4157</v>
      </c>
      <c r="F1276" s="64">
        <v>426000</v>
      </c>
      <c r="G1276" s="64">
        <v>426000</v>
      </c>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c r="BU1276" s="6"/>
      <c r="BV1276" s="6"/>
      <c r="BW1276" s="6"/>
      <c r="BX1276" s="6"/>
      <c r="BY1276" s="6"/>
      <c r="BZ1276" s="6"/>
      <c r="CA1276" s="6"/>
      <c r="CB1276" s="6"/>
      <c r="CC1276" s="6"/>
      <c r="CD1276" s="6"/>
      <c r="CE1276" s="6"/>
      <c r="CF1276" s="6"/>
      <c r="CG1276" s="6"/>
      <c r="CH1276" s="6"/>
      <c r="CI1276" s="6"/>
      <c r="CJ1276" s="6"/>
      <c r="CK1276" s="6"/>
      <c r="CL1276" s="6"/>
      <c r="CM1276" s="6"/>
      <c r="CN1276" s="6"/>
      <c r="CO1276" s="6"/>
      <c r="CP1276" s="6"/>
      <c r="CQ1276" s="6"/>
      <c r="CR1276" s="6"/>
      <c r="CS1276" s="6"/>
      <c r="CT1276" s="6"/>
      <c r="CU1276" s="6"/>
      <c r="CV1276" s="6"/>
      <c r="CW1276" s="6"/>
      <c r="CX1276" s="6"/>
      <c r="CY1276" s="6"/>
      <c r="CZ1276" s="6"/>
      <c r="DA1276" s="6"/>
      <c r="DB1276" s="6"/>
      <c r="DC1276" s="6"/>
      <c r="DD1276" s="6"/>
      <c r="DE1276" s="6"/>
      <c r="DF1276" s="6"/>
      <c r="DG1276" s="6"/>
      <c r="DH1276" s="6"/>
      <c r="DI1276" s="6"/>
      <c r="DJ1276" s="6"/>
      <c r="DK1276" s="6"/>
      <c r="DL1276" s="6"/>
      <c r="DM1276" s="6"/>
      <c r="DN1276" s="6"/>
      <c r="DO1276" s="6"/>
      <c r="DP1276" s="6"/>
      <c r="DQ1276" s="6"/>
      <c r="DR1276" s="6"/>
      <c r="DS1276" s="6"/>
      <c r="DT1276" s="6"/>
      <c r="DU1276" s="6"/>
      <c r="DV1276" s="6"/>
      <c r="DW1276" s="6"/>
      <c r="DX1276" s="6"/>
      <c r="DY1276" s="6"/>
      <c r="DZ1276" s="6"/>
      <c r="EA1276" s="6"/>
      <c r="EB1276" s="6"/>
      <c r="EC1276" s="6"/>
      <c r="ED1276" s="6"/>
      <c r="EE1276" s="6"/>
      <c r="EF1276" s="6"/>
      <c r="EG1276" s="6"/>
      <c r="EH1276" s="6"/>
      <c r="EI1276" s="6"/>
      <c r="EJ1276" s="6"/>
      <c r="EK1276" s="6"/>
      <c r="EL1276" s="6"/>
      <c r="EM1276" s="6"/>
      <c r="EN1276" s="6"/>
      <c r="EO1276" s="6"/>
      <c r="EP1276" s="6"/>
      <c r="EQ1276" s="6"/>
      <c r="ER1276" s="6"/>
      <c r="ES1276" s="6"/>
      <c r="ET1276" s="6"/>
      <c r="EU1276" s="6"/>
      <c r="EV1276" s="6"/>
    </row>
    <row r="1277" spans="1:152">
      <c r="A1277" s="61">
        <v>1301</v>
      </c>
      <c r="B1277" s="62" t="s">
        <v>2918</v>
      </c>
      <c r="C1277" s="63" t="s">
        <v>2919</v>
      </c>
      <c r="D1277" s="60" t="s">
        <v>2920</v>
      </c>
      <c r="E1277" s="60" t="s">
        <v>4157</v>
      </c>
      <c r="F1277" s="64">
        <v>112000</v>
      </c>
      <c r="G1277" s="64">
        <v>112000</v>
      </c>
    </row>
    <row r="1278" spans="1:152" ht="31.5">
      <c r="A1278" s="61">
        <v>1302</v>
      </c>
      <c r="B1278" s="62" t="s">
        <v>2921</v>
      </c>
      <c r="C1278" s="63" t="s">
        <v>2922</v>
      </c>
      <c r="D1278" s="60" t="s">
        <v>2923</v>
      </c>
      <c r="E1278" s="60" t="s">
        <v>4157</v>
      </c>
      <c r="F1278" s="64">
        <v>212000</v>
      </c>
      <c r="G1278" s="64">
        <v>212000</v>
      </c>
    </row>
    <row r="1279" spans="1:152" s="1" customFormat="1" ht="31.5">
      <c r="A1279" s="61">
        <v>1303</v>
      </c>
      <c r="B1279" s="62" t="s">
        <v>2924</v>
      </c>
      <c r="C1279" s="74"/>
      <c r="D1279" s="72" t="s">
        <v>2925</v>
      </c>
      <c r="E1279" s="60" t="s">
        <v>4157</v>
      </c>
      <c r="F1279" s="64">
        <v>53400</v>
      </c>
      <c r="G1279" s="64">
        <v>53400</v>
      </c>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c r="BU1279" s="6"/>
      <c r="BV1279" s="6"/>
      <c r="BW1279" s="6"/>
      <c r="BX1279" s="6"/>
      <c r="BY1279" s="6"/>
      <c r="BZ1279" s="6"/>
      <c r="CA1279" s="6"/>
      <c r="CB1279" s="6"/>
      <c r="CC1279" s="6"/>
      <c r="CD1279" s="6"/>
      <c r="CE1279" s="6"/>
      <c r="CF1279" s="6"/>
      <c r="CG1279" s="6"/>
      <c r="CH1279" s="6"/>
      <c r="CI1279" s="6"/>
      <c r="CJ1279" s="6"/>
      <c r="CK1279" s="6"/>
      <c r="CL1279" s="6"/>
      <c r="CM1279" s="6"/>
      <c r="CN1279" s="6"/>
      <c r="CO1279" s="6"/>
      <c r="CP1279" s="6"/>
      <c r="CQ1279" s="6"/>
      <c r="CR1279" s="6"/>
      <c r="CS1279" s="6"/>
      <c r="CT1279" s="6"/>
      <c r="CU1279" s="6"/>
      <c r="CV1279" s="6"/>
      <c r="CW1279" s="6"/>
      <c r="CX1279" s="6"/>
      <c r="CY1279" s="6"/>
      <c r="CZ1279" s="6"/>
      <c r="DA1279" s="6"/>
      <c r="DB1279" s="6"/>
      <c r="DC1279" s="6"/>
      <c r="DD1279" s="6"/>
      <c r="DE1279" s="6"/>
      <c r="DF1279" s="6"/>
      <c r="DG1279" s="6"/>
      <c r="DH1279" s="6"/>
      <c r="DI1279" s="6"/>
      <c r="DJ1279" s="6"/>
      <c r="DK1279" s="6"/>
      <c r="DL1279" s="6"/>
      <c r="DM1279" s="6"/>
      <c r="DN1279" s="6"/>
      <c r="DO1279" s="6"/>
      <c r="DP1279" s="6"/>
      <c r="DQ1279" s="6"/>
      <c r="DR1279" s="6"/>
      <c r="DS1279" s="6"/>
      <c r="DT1279" s="6"/>
      <c r="DU1279" s="6"/>
      <c r="DV1279" s="6"/>
      <c r="DW1279" s="6"/>
      <c r="DX1279" s="6"/>
      <c r="DY1279" s="6"/>
      <c r="DZ1279" s="6"/>
      <c r="EA1279" s="6"/>
      <c r="EB1279" s="6"/>
      <c r="EC1279" s="6"/>
      <c r="ED1279" s="6"/>
      <c r="EE1279" s="6"/>
      <c r="EF1279" s="6"/>
      <c r="EG1279" s="6"/>
      <c r="EH1279" s="6"/>
      <c r="EI1279" s="6"/>
      <c r="EJ1279" s="6"/>
      <c r="EK1279" s="6"/>
      <c r="EL1279" s="6"/>
      <c r="EM1279" s="6"/>
      <c r="EN1279" s="6"/>
      <c r="EO1279" s="6"/>
      <c r="EP1279" s="6"/>
      <c r="EQ1279" s="6"/>
      <c r="ER1279" s="6"/>
      <c r="ES1279" s="6"/>
      <c r="ET1279" s="6"/>
      <c r="EU1279" s="6"/>
      <c r="EV1279" s="6"/>
    </row>
    <row r="1280" spans="1:152">
      <c r="A1280" s="61">
        <v>1304</v>
      </c>
      <c r="B1280" s="62" t="s">
        <v>2926</v>
      </c>
      <c r="C1280" s="63" t="s">
        <v>12</v>
      </c>
      <c r="D1280" s="60" t="s">
        <v>2927</v>
      </c>
      <c r="E1280" s="60" t="s">
        <v>4157</v>
      </c>
      <c r="F1280" s="64">
        <v>8113000</v>
      </c>
      <c r="G1280" s="64">
        <v>8113000</v>
      </c>
    </row>
    <row r="1281" spans="1:152" s="1" customFormat="1">
      <c r="A1281" s="61">
        <v>1305</v>
      </c>
      <c r="B1281" s="62" t="s">
        <v>2928</v>
      </c>
      <c r="C1281" s="63"/>
      <c r="D1281" s="60" t="s">
        <v>2929</v>
      </c>
      <c r="E1281" s="60" t="s">
        <v>4157</v>
      </c>
      <c r="F1281" s="64">
        <v>6813000</v>
      </c>
      <c r="G1281" s="64">
        <v>6813000</v>
      </c>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c r="BU1281" s="6"/>
      <c r="BV1281" s="6"/>
      <c r="BW1281" s="6"/>
      <c r="BX1281" s="6"/>
      <c r="BY1281" s="6"/>
      <c r="BZ1281" s="6"/>
      <c r="CA1281" s="6"/>
      <c r="CB1281" s="6"/>
      <c r="CC1281" s="6"/>
      <c r="CD1281" s="6"/>
      <c r="CE1281" s="6"/>
      <c r="CF1281" s="6"/>
      <c r="CG1281" s="6"/>
      <c r="CH1281" s="6"/>
      <c r="CI1281" s="6"/>
      <c r="CJ1281" s="6"/>
      <c r="CK1281" s="6"/>
      <c r="CL1281" s="6"/>
      <c r="CM1281" s="6"/>
      <c r="CN1281" s="6"/>
      <c r="CO1281" s="6"/>
      <c r="CP1281" s="6"/>
      <c r="CQ1281" s="6"/>
      <c r="CR1281" s="6"/>
      <c r="CS1281" s="6"/>
      <c r="CT1281" s="6"/>
      <c r="CU1281" s="6"/>
      <c r="CV1281" s="6"/>
      <c r="CW1281" s="6"/>
      <c r="CX1281" s="6"/>
      <c r="CY1281" s="6"/>
      <c r="CZ1281" s="6"/>
      <c r="DA1281" s="6"/>
      <c r="DB1281" s="6"/>
      <c r="DC1281" s="6"/>
      <c r="DD1281" s="6"/>
      <c r="DE1281" s="6"/>
      <c r="DF1281" s="6"/>
      <c r="DG1281" s="6"/>
      <c r="DH1281" s="6"/>
      <c r="DI1281" s="6"/>
      <c r="DJ1281" s="6"/>
      <c r="DK1281" s="6"/>
      <c r="DL1281" s="6"/>
      <c r="DM1281" s="6"/>
      <c r="DN1281" s="6"/>
      <c r="DO1281" s="6"/>
      <c r="DP1281" s="6"/>
      <c r="DQ1281" s="6"/>
      <c r="DR1281" s="6"/>
      <c r="DS1281" s="6"/>
      <c r="DT1281" s="6"/>
      <c r="DU1281" s="6"/>
      <c r="DV1281" s="6"/>
      <c r="DW1281" s="6"/>
      <c r="DX1281" s="6"/>
      <c r="DY1281" s="6"/>
      <c r="DZ1281" s="6"/>
      <c r="EA1281" s="6"/>
      <c r="EB1281" s="6"/>
      <c r="EC1281" s="6"/>
      <c r="ED1281" s="6"/>
      <c r="EE1281" s="6"/>
      <c r="EF1281" s="6"/>
      <c r="EG1281" s="6"/>
      <c r="EH1281" s="6"/>
      <c r="EI1281" s="6"/>
      <c r="EJ1281" s="6"/>
      <c r="EK1281" s="6"/>
      <c r="EL1281" s="6"/>
      <c r="EM1281" s="6"/>
      <c r="EN1281" s="6"/>
      <c r="EO1281" s="6"/>
      <c r="EP1281" s="6"/>
      <c r="EQ1281" s="6"/>
      <c r="ER1281" s="6"/>
      <c r="ES1281" s="6"/>
      <c r="ET1281" s="6"/>
      <c r="EU1281" s="6"/>
      <c r="EV1281" s="6"/>
    </row>
    <row r="1282" spans="1:152">
      <c r="A1282" s="61">
        <v>1306</v>
      </c>
      <c r="B1282" s="62" t="s">
        <v>2930</v>
      </c>
      <c r="C1282" s="63" t="s">
        <v>2931</v>
      </c>
      <c r="D1282" s="65" t="s">
        <v>2932</v>
      </c>
      <c r="E1282" s="60" t="s">
        <v>4157</v>
      </c>
      <c r="F1282" s="64">
        <v>30800</v>
      </c>
      <c r="G1282" s="64">
        <v>30800</v>
      </c>
    </row>
    <row r="1283" spans="1:152" ht="31.5">
      <c r="A1283" s="61">
        <v>1307</v>
      </c>
      <c r="B1283" s="62" t="s">
        <v>2933</v>
      </c>
      <c r="C1283" s="74"/>
      <c r="D1283" s="74" t="s">
        <v>2934</v>
      </c>
      <c r="E1283" s="60" t="s">
        <v>4157</v>
      </c>
      <c r="F1283" s="64">
        <v>459000</v>
      </c>
      <c r="G1283" s="64">
        <v>459000</v>
      </c>
    </row>
    <row r="1284" spans="1:152" s="1" customFormat="1" ht="31.5">
      <c r="A1284" s="61">
        <v>1308</v>
      </c>
      <c r="B1284" s="62" t="s">
        <v>2935</v>
      </c>
      <c r="C1284" s="63" t="s">
        <v>2936</v>
      </c>
      <c r="D1284" s="65" t="s">
        <v>2937</v>
      </c>
      <c r="E1284" s="60" t="s">
        <v>4157</v>
      </c>
      <c r="F1284" s="64">
        <v>41500</v>
      </c>
      <c r="G1284" s="64">
        <v>41500</v>
      </c>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6"/>
      <c r="AG1284" s="6"/>
      <c r="AH1284" s="6"/>
      <c r="AI1284" s="6"/>
      <c r="AJ1284" s="6"/>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c r="BU1284" s="6"/>
      <c r="BV1284" s="6"/>
      <c r="BW1284" s="6"/>
      <c r="BX1284" s="6"/>
      <c r="BY1284" s="6"/>
      <c r="BZ1284" s="6"/>
      <c r="CA1284" s="6"/>
      <c r="CB1284" s="6"/>
      <c r="CC1284" s="6"/>
      <c r="CD1284" s="6"/>
      <c r="CE1284" s="6"/>
      <c r="CF1284" s="6"/>
      <c r="CG1284" s="6"/>
      <c r="CH1284" s="6"/>
      <c r="CI1284" s="6"/>
      <c r="CJ1284" s="6"/>
      <c r="CK1284" s="6"/>
      <c r="CL1284" s="6"/>
      <c r="CM1284" s="6"/>
      <c r="CN1284" s="6"/>
      <c r="CO1284" s="6"/>
      <c r="CP1284" s="6"/>
      <c r="CQ1284" s="6"/>
      <c r="CR1284" s="6"/>
      <c r="CS1284" s="6"/>
      <c r="CT1284" s="6"/>
      <c r="CU1284" s="6"/>
      <c r="CV1284" s="6"/>
      <c r="CW1284" s="6"/>
      <c r="CX1284" s="6"/>
      <c r="CY1284" s="6"/>
      <c r="CZ1284" s="6"/>
      <c r="DA1284" s="6"/>
      <c r="DB1284" s="6"/>
      <c r="DC1284" s="6"/>
      <c r="DD1284" s="6"/>
      <c r="DE1284" s="6"/>
      <c r="DF1284" s="6"/>
      <c r="DG1284" s="6"/>
      <c r="DH1284" s="6"/>
      <c r="DI1284" s="6"/>
      <c r="DJ1284" s="6"/>
      <c r="DK1284" s="6"/>
      <c r="DL1284" s="6"/>
      <c r="DM1284" s="6"/>
      <c r="DN1284" s="6"/>
      <c r="DO1284" s="6"/>
      <c r="DP1284" s="6"/>
      <c r="DQ1284" s="6"/>
      <c r="DR1284" s="6"/>
      <c r="DS1284" s="6"/>
      <c r="DT1284" s="6"/>
      <c r="DU1284" s="6"/>
      <c r="DV1284" s="6"/>
      <c r="DW1284" s="6"/>
      <c r="DX1284" s="6"/>
      <c r="DY1284" s="6"/>
      <c r="DZ1284" s="6"/>
      <c r="EA1284" s="6"/>
      <c r="EB1284" s="6"/>
      <c r="EC1284" s="6"/>
      <c r="ED1284" s="6"/>
      <c r="EE1284" s="6"/>
      <c r="EF1284" s="6"/>
      <c r="EG1284" s="6"/>
      <c r="EH1284" s="6"/>
      <c r="EI1284" s="6"/>
      <c r="EJ1284" s="6"/>
      <c r="EK1284" s="6"/>
      <c r="EL1284" s="6"/>
      <c r="EM1284" s="6"/>
      <c r="EN1284" s="6"/>
      <c r="EO1284" s="6"/>
      <c r="EP1284" s="6"/>
      <c r="EQ1284" s="6"/>
      <c r="ER1284" s="6"/>
      <c r="ES1284" s="6"/>
      <c r="ET1284" s="6"/>
      <c r="EU1284" s="6"/>
      <c r="EV1284" s="6"/>
    </row>
    <row r="1285" spans="1:152" ht="31.5">
      <c r="A1285" s="61">
        <v>1309</v>
      </c>
      <c r="B1285" s="62" t="s">
        <v>2938</v>
      </c>
      <c r="C1285" s="63" t="s">
        <v>2939</v>
      </c>
      <c r="D1285" s="65" t="s">
        <v>2940</v>
      </c>
      <c r="E1285" s="60" t="s">
        <v>4157</v>
      </c>
      <c r="F1285" s="64">
        <v>189000</v>
      </c>
      <c r="G1285" s="64">
        <v>189000</v>
      </c>
    </row>
    <row r="1286" spans="1:152">
      <c r="A1286" s="61">
        <v>1310</v>
      </c>
      <c r="B1286" s="62" t="s">
        <v>2941</v>
      </c>
      <c r="C1286" s="63" t="s">
        <v>2942</v>
      </c>
      <c r="D1286" s="65" t="s">
        <v>2943</v>
      </c>
      <c r="E1286" s="60" t="s">
        <v>4157</v>
      </c>
      <c r="F1286" s="64">
        <v>27200</v>
      </c>
      <c r="G1286" s="64">
        <v>27200</v>
      </c>
    </row>
    <row r="1287" spans="1:152" s="1" customFormat="1">
      <c r="A1287" s="61">
        <v>1311</v>
      </c>
      <c r="B1287" s="62" t="s">
        <v>2944</v>
      </c>
      <c r="C1287" s="63" t="s">
        <v>2945</v>
      </c>
      <c r="D1287" s="60" t="s">
        <v>2946</v>
      </c>
      <c r="E1287" s="60" t="s">
        <v>4157</v>
      </c>
      <c r="F1287" s="64">
        <v>67600</v>
      </c>
      <c r="G1287" s="64">
        <v>67600</v>
      </c>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c r="BU1287" s="6"/>
      <c r="BV1287" s="6"/>
      <c r="BW1287" s="6"/>
      <c r="BX1287" s="6"/>
      <c r="BY1287" s="6"/>
      <c r="BZ1287" s="6"/>
      <c r="CA1287" s="6"/>
      <c r="CB1287" s="6"/>
      <c r="CC1287" s="6"/>
      <c r="CD1287" s="6"/>
      <c r="CE1287" s="6"/>
      <c r="CF1287" s="6"/>
      <c r="CG1287" s="6"/>
      <c r="CH1287" s="6"/>
      <c r="CI1287" s="6"/>
      <c r="CJ1287" s="6"/>
      <c r="CK1287" s="6"/>
      <c r="CL1287" s="6"/>
      <c r="CM1287" s="6"/>
      <c r="CN1287" s="6"/>
      <c r="CO1287" s="6"/>
      <c r="CP1287" s="6"/>
      <c r="CQ1287" s="6"/>
      <c r="CR1287" s="6"/>
      <c r="CS1287" s="6"/>
      <c r="CT1287" s="6"/>
      <c r="CU1287" s="6"/>
      <c r="CV1287" s="6"/>
      <c r="CW1287" s="6"/>
      <c r="CX1287" s="6"/>
      <c r="CY1287" s="6"/>
      <c r="CZ1287" s="6"/>
      <c r="DA1287" s="6"/>
      <c r="DB1287" s="6"/>
      <c r="DC1287" s="6"/>
      <c r="DD1287" s="6"/>
      <c r="DE1287" s="6"/>
      <c r="DF1287" s="6"/>
      <c r="DG1287" s="6"/>
      <c r="DH1287" s="6"/>
      <c r="DI1287" s="6"/>
      <c r="DJ1287" s="6"/>
      <c r="DK1287" s="6"/>
      <c r="DL1287" s="6"/>
      <c r="DM1287" s="6"/>
      <c r="DN1287" s="6"/>
      <c r="DO1287" s="6"/>
      <c r="DP1287" s="6"/>
      <c r="DQ1287" s="6"/>
      <c r="DR1287" s="6"/>
      <c r="DS1287" s="6"/>
      <c r="DT1287" s="6"/>
      <c r="DU1287" s="6"/>
      <c r="DV1287" s="6"/>
      <c r="DW1287" s="6"/>
      <c r="DX1287" s="6"/>
      <c r="DY1287" s="6"/>
      <c r="DZ1287" s="6"/>
      <c r="EA1287" s="6"/>
      <c r="EB1287" s="6"/>
      <c r="EC1287" s="6"/>
      <c r="ED1287" s="6"/>
      <c r="EE1287" s="6"/>
      <c r="EF1287" s="6"/>
      <c r="EG1287" s="6"/>
      <c r="EH1287" s="6"/>
      <c r="EI1287" s="6"/>
      <c r="EJ1287" s="6"/>
      <c r="EK1287" s="6"/>
      <c r="EL1287" s="6"/>
      <c r="EM1287" s="6"/>
      <c r="EN1287" s="6"/>
      <c r="EO1287" s="6"/>
      <c r="EP1287" s="6"/>
      <c r="EQ1287" s="6"/>
      <c r="ER1287" s="6"/>
      <c r="ES1287" s="6"/>
      <c r="ET1287" s="6"/>
      <c r="EU1287" s="6"/>
      <c r="EV1287" s="6"/>
    </row>
    <row r="1288" spans="1:152">
      <c r="A1288" s="61">
        <v>1312</v>
      </c>
      <c r="B1288" s="62" t="s">
        <v>2947</v>
      </c>
      <c r="C1288" s="63" t="s">
        <v>2948</v>
      </c>
      <c r="D1288" s="65" t="s">
        <v>2949</v>
      </c>
      <c r="E1288" s="60" t="s">
        <v>4157</v>
      </c>
      <c r="F1288" s="64">
        <v>71200</v>
      </c>
      <c r="G1288" s="64">
        <v>71200</v>
      </c>
    </row>
    <row r="1289" spans="1:152" s="1" customFormat="1">
      <c r="A1289" s="61">
        <v>1313</v>
      </c>
      <c r="B1289" s="62" t="s">
        <v>2950</v>
      </c>
      <c r="C1289" s="74"/>
      <c r="D1289" s="72" t="s">
        <v>2951</v>
      </c>
      <c r="E1289" s="60" t="s">
        <v>4157</v>
      </c>
      <c r="F1289" s="64">
        <v>154000</v>
      </c>
      <c r="G1289" s="64">
        <v>154000</v>
      </c>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c r="BU1289" s="6"/>
      <c r="BV1289" s="6"/>
      <c r="BW1289" s="6"/>
      <c r="BX1289" s="6"/>
      <c r="BY1289" s="6"/>
      <c r="BZ1289" s="6"/>
      <c r="CA1289" s="6"/>
      <c r="CB1289" s="6"/>
      <c r="CC1289" s="6"/>
      <c r="CD1289" s="6"/>
      <c r="CE1289" s="6"/>
      <c r="CF1289" s="6"/>
      <c r="CG1289" s="6"/>
      <c r="CH1289" s="6"/>
      <c r="CI1289" s="6"/>
      <c r="CJ1289" s="6"/>
      <c r="CK1289" s="6"/>
      <c r="CL1289" s="6"/>
      <c r="CM1289" s="6"/>
      <c r="CN1289" s="6"/>
      <c r="CO1289" s="6"/>
      <c r="CP1289" s="6"/>
      <c r="CQ1289" s="6"/>
      <c r="CR1289" s="6"/>
      <c r="CS1289" s="6"/>
      <c r="CT1289" s="6"/>
      <c r="CU1289" s="6"/>
      <c r="CV1289" s="6"/>
      <c r="CW1289" s="6"/>
      <c r="CX1289" s="6"/>
      <c r="CY1289" s="6"/>
      <c r="CZ1289" s="6"/>
      <c r="DA1289" s="6"/>
      <c r="DB1289" s="6"/>
      <c r="DC1289" s="6"/>
      <c r="DD1289" s="6"/>
      <c r="DE1289" s="6"/>
      <c r="DF1289" s="6"/>
      <c r="DG1289" s="6"/>
      <c r="DH1289" s="6"/>
      <c r="DI1289" s="6"/>
      <c r="DJ1289" s="6"/>
      <c r="DK1289" s="6"/>
      <c r="DL1289" s="6"/>
      <c r="DM1289" s="6"/>
      <c r="DN1289" s="6"/>
      <c r="DO1289" s="6"/>
      <c r="DP1289" s="6"/>
      <c r="DQ1289" s="6"/>
      <c r="DR1289" s="6"/>
      <c r="DS1289" s="6"/>
      <c r="DT1289" s="6"/>
      <c r="DU1289" s="6"/>
      <c r="DV1289" s="6"/>
      <c r="DW1289" s="6"/>
      <c r="DX1289" s="6"/>
      <c r="DY1289" s="6"/>
      <c r="DZ1289" s="6"/>
      <c r="EA1289" s="6"/>
      <c r="EB1289" s="6"/>
      <c r="EC1289" s="6"/>
      <c r="ED1289" s="6"/>
      <c r="EE1289" s="6"/>
      <c r="EF1289" s="6"/>
      <c r="EG1289" s="6"/>
      <c r="EH1289" s="6"/>
      <c r="EI1289" s="6"/>
      <c r="EJ1289" s="6"/>
      <c r="EK1289" s="6"/>
      <c r="EL1289" s="6"/>
      <c r="EM1289" s="6"/>
      <c r="EN1289" s="6"/>
      <c r="EO1289" s="6"/>
      <c r="EP1289" s="6"/>
      <c r="EQ1289" s="6"/>
      <c r="ER1289" s="6"/>
      <c r="ES1289" s="6"/>
      <c r="ET1289" s="6"/>
      <c r="EU1289" s="6"/>
      <c r="EV1289" s="6"/>
    </row>
    <row r="1290" spans="1:152" ht="31.5">
      <c r="A1290" s="61">
        <v>1314</v>
      </c>
      <c r="B1290" s="62" t="s">
        <v>2952</v>
      </c>
      <c r="C1290" s="63" t="s">
        <v>2953</v>
      </c>
      <c r="D1290" s="65" t="s">
        <v>2954</v>
      </c>
      <c r="E1290" s="60" t="s">
        <v>4157</v>
      </c>
      <c r="F1290" s="64">
        <v>59300</v>
      </c>
      <c r="G1290" s="64">
        <v>59300</v>
      </c>
    </row>
    <row r="1291" spans="1:152" s="1" customFormat="1">
      <c r="A1291" s="61">
        <v>1315</v>
      </c>
      <c r="B1291" s="62" t="s">
        <v>2955</v>
      </c>
      <c r="C1291" s="74"/>
      <c r="D1291" s="74" t="s">
        <v>2956</v>
      </c>
      <c r="E1291" s="60" t="s">
        <v>4157</v>
      </c>
      <c r="F1291" s="64">
        <v>577000</v>
      </c>
      <c r="G1291" s="64">
        <v>577000</v>
      </c>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c r="BU1291" s="6"/>
      <c r="BV1291" s="6"/>
      <c r="BW1291" s="6"/>
      <c r="BX1291" s="6"/>
      <c r="BY1291" s="6"/>
      <c r="BZ1291" s="6"/>
      <c r="CA1291" s="6"/>
      <c r="CB1291" s="6"/>
      <c r="CC1291" s="6"/>
      <c r="CD1291" s="6"/>
      <c r="CE1291" s="6"/>
      <c r="CF1291" s="6"/>
      <c r="CG1291" s="6"/>
      <c r="CH1291" s="6"/>
      <c r="CI1291" s="6"/>
      <c r="CJ1291" s="6"/>
      <c r="CK1291" s="6"/>
      <c r="CL1291" s="6"/>
      <c r="CM1291" s="6"/>
      <c r="CN1291" s="6"/>
      <c r="CO1291" s="6"/>
      <c r="CP1291" s="6"/>
      <c r="CQ1291" s="6"/>
      <c r="CR1291" s="6"/>
      <c r="CS1291" s="6"/>
      <c r="CT1291" s="6"/>
      <c r="CU1291" s="6"/>
      <c r="CV1291" s="6"/>
      <c r="CW1291" s="6"/>
      <c r="CX1291" s="6"/>
      <c r="CY1291" s="6"/>
      <c r="CZ1291" s="6"/>
      <c r="DA1291" s="6"/>
      <c r="DB1291" s="6"/>
      <c r="DC1291" s="6"/>
      <c r="DD1291" s="6"/>
      <c r="DE1291" s="6"/>
      <c r="DF1291" s="6"/>
      <c r="DG1291" s="6"/>
      <c r="DH1291" s="6"/>
      <c r="DI1291" s="6"/>
      <c r="DJ1291" s="6"/>
      <c r="DK1291" s="6"/>
      <c r="DL1291" s="6"/>
      <c r="DM1291" s="6"/>
      <c r="DN1291" s="6"/>
      <c r="DO1291" s="6"/>
      <c r="DP1291" s="6"/>
      <c r="DQ1291" s="6"/>
      <c r="DR1291" s="6"/>
      <c r="DS1291" s="6"/>
      <c r="DT1291" s="6"/>
      <c r="DU1291" s="6"/>
      <c r="DV1291" s="6"/>
      <c r="DW1291" s="6"/>
      <c r="DX1291" s="6"/>
      <c r="DY1291" s="6"/>
      <c r="DZ1291" s="6"/>
      <c r="EA1291" s="6"/>
      <c r="EB1291" s="6"/>
      <c r="EC1291" s="6"/>
      <c r="ED1291" s="6"/>
      <c r="EE1291" s="6"/>
      <c r="EF1291" s="6"/>
      <c r="EG1291" s="6"/>
      <c r="EH1291" s="6"/>
      <c r="EI1291" s="6"/>
      <c r="EJ1291" s="6"/>
      <c r="EK1291" s="6"/>
      <c r="EL1291" s="6"/>
      <c r="EM1291" s="6"/>
      <c r="EN1291" s="6"/>
      <c r="EO1291" s="6"/>
      <c r="EP1291" s="6"/>
      <c r="EQ1291" s="6"/>
      <c r="ER1291" s="6"/>
      <c r="ES1291" s="6"/>
      <c r="ET1291" s="6"/>
      <c r="EU1291" s="6"/>
      <c r="EV1291" s="6"/>
    </row>
    <row r="1292" spans="1:152" s="1" customFormat="1">
      <c r="A1292" s="61">
        <v>1316</v>
      </c>
      <c r="B1292" s="62" t="s">
        <v>2957</v>
      </c>
      <c r="C1292" s="74"/>
      <c r="D1292" s="74" t="s">
        <v>2958</v>
      </c>
      <c r="E1292" s="60" t="s">
        <v>4157</v>
      </c>
      <c r="F1292" s="64">
        <v>2202000</v>
      </c>
      <c r="G1292" s="64">
        <v>2202000</v>
      </c>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c r="BU1292" s="6"/>
      <c r="BV1292" s="6"/>
      <c r="BW1292" s="6"/>
      <c r="BX1292" s="6"/>
      <c r="BY1292" s="6"/>
      <c r="BZ1292" s="6"/>
      <c r="CA1292" s="6"/>
      <c r="CB1292" s="6"/>
      <c r="CC1292" s="6"/>
      <c r="CD1292" s="6"/>
      <c r="CE1292" s="6"/>
      <c r="CF1292" s="6"/>
      <c r="CG1292" s="6"/>
      <c r="CH1292" s="6"/>
      <c r="CI1292" s="6"/>
      <c r="CJ1292" s="6"/>
      <c r="CK1292" s="6"/>
      <c r="CL1292" s="6"/>
      <c r="CM1292" s="6"/>
      <c r="CN1292" s="6"/>
      <c r="CO1292" s="6"/>
      <c r="CP1292" s="6"/>
      <c r="CQ1292" s="6"/>
      <c r="CR1292" s="6"/>
      <c r="CS1292" s="6"/>
      <c r="CT1292" s="6"/>
      <c r="CU1292" s="6"/>
      <c r="CV1292" s="6"/>
      <c r="CW1292" s="6"/>
      <c r="CX1292" s="6"/>
      <c r="CY1292" s="6"/>
      <c r="CZ1292" s="6"/>
      <c r="DA1292" s="6"/>
      <c r="DB1292" s="6"/>
      <c r="DC1292" s="6"/>
      <c r="DD1292" s="6"/>
      <c r="DE1292" s="6"/>
      <c r="DF1292" s="6"/>
      <c r="DG1292" s="6"/>
      <c r="DH1292" s="6"/>
      <c r="DI1292" s="6"/>
      <c r="DJ1292" s="6"/>
      <c r="DK1292" s="6"/>
      <c r="DL1292" s="6"/>
      <c r="DM1292" s="6"/>
      <c r="DN1292" s="6"/>
      <c r="DO1292" s="6"/>
      <c r="DP1292" s="6"/>
      <c r="DQ1292" s="6"/>
      <c r="DR1292" s="6"/>
      <c r="DS1292" s="6"/>
      <c r="DT1292" s="6"/>
      <c r="DU1292" s="6"/>
      <c r="DV1292" s="6"/>
      <c r="DW1292" s="6"/>
      <c r="DX1292" s="6"/>
      <c r="DY1292" s="6"/>
      <c r="DZ1292" s="6"/>
      <c r="EA1292" s="6"/>
      <c r="EB1292" s="6"/>
      <c r="EC1292" s="6"/>
      <c r="ED1292" s="6"/>
      <c r="EE1292" s="6"/>
      <c r="EF1292" s="6"/>
      <c r="EG1292" s="6"/>
      <c r="EH1292" s="6"/>
      <c r="EI1292" s="6"/>
      <c r="EJ1292" s="6"/>
      <c r="EK1292" s="6"/>
      <c r="EL1292" s="6"/>
      <c r="EM1292" s="6"/>
      <c r="EN1292" s="6"/>
      <c r="EO1292" s="6"/>
      <c r="EP1292" s="6"/>
      <c r="EQ1292" s="6"/>
      <c r="ER1292" s="6"/>
      <c r="ES1292" s="6"/>
      <c r="ET1292" s="6"/>
      <c r="EU1292" s="6"/>
      <c r="EV1292" s="6"/>
    </row>
    <row r="1293" spans="1:152" s="1" customFormat="1" ht="31.5">
      <c r="A1293" s="61">
        <v>1317</v>
      </c>
      <c r="B1293" s="62" t="s">
        <v>2959</v>
      </c>
      <c r="C1293" s="63" t="s">
        <v>2960</v>
      </c>
      <c r="D1293" s="65" t="s">
        <v>2961</v>
      </c>
      <c r="E1293" s="60" t="s">
        <v>4157</v>
      </c>
      <c r="F1293" s="64">
        <v>35600</v>
      </c>
      <c r="G1293" s="64">
        <v>35600</v>
      </c>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c r="BU1293" s="6"/>
      <c r="BV1293" s="6"/>
      <c r="BW1293" s="6"/>
      <c r="BX1293" s="6"/>
      <c r="BY1293" s="6"/>
      <c r="BZ1293" s="6"/>
      <c r="CA1293" s="6"/>
      <c r="CB1293" s="6"/>
      <c r="CC1293" s="6"/>
      <c r="CD1293" s="6"/>
      <c r="CE1293" s="6"/>
      <c r="CF1293" s="6"/>
      <c r="CG1293" s="6"/>
      <c r="CH1293" s="6"/>
      <c r="CI1293" s="6"/>
      <c r="CJ1293" s="6"/>
      <c r="CK1293" s="6"/>
      <c r="CL1293" s="6"/>
      <c r="CM1293" s="6"/>
      <c r="CN1293" s="6"/>
      <c r="CO1293" s="6"/>
      <c r="CP1293" s="6"/>
      <c r="CQ1293" s="6"/>
      <c r="CR1293" s="6"/>
      <c r="CS1293" s="6"/>
      <c r="CT1293" s="6"/>
      <c r="CU1293" s="6"/>
      <c r="CV1293" s="6"/>
      <c r="CW1293" s="6"/>
      <c r="CX1293" s="6"/>
      <c r="CY1293" s="6"/>
      <c r="CZ1293" s="6"/>
      <c r="DA1293" s="6"/>
      <c r="DB1293" s="6"/>
      <c r="DC1293" s="6"/>
      <c r="DD1293" s="6"/>
      <c r="DE1293" s="6"/>
      <c r="DF1293" s="6"/>
      <c r="DG1293" s="6"/>
      <c r="DH1293" s="6"/>
      <c r="DI1293" s="6"/>
      <c r="DJ1293" s="6"/>
      <c r="DK1293" s="6"/>
      <c r="DL1293" s="6"/>
      <c r="DM1293" s="6"/>
      <c r="DN1293" s="6"/>
      <c r="DO1293" s="6"/>
      <c r="DP1293" s="6"/>
      <c r="DQ1293" s="6"/>
      <c r="DR1293" s="6"/>
      <c r="DS1293" s="6"/>
      <c r="DT1293" s="6"/>
      <c r="DU1293" s="6"/>
      <c r="DV1293" s="6"/>
      <c r="DW1293" s="6"/>
      <c r="DX1293" s="6"/>
      <c r="DY1293" s="6"/>
      <c r="DZ1293" s="6"/>
      <c r="EA1293" s="6"/>
      <c r="EB1293" s="6"/>
      <c r="EC1293" s="6"/>
      <c r="ED1293" s="6"/>
      <c r="EE1293" s="6"/>
      <c r="EF1293" s="6"/>
      <c r="EG1293" s="6"/>
      <c r="EH1293" s="6"/>
      <c r="EI1293" s="6"/>
      <c r="EJ1293" s="6"/>
      <c r="EK1293" s="6"/>
      <c r="EL1293" s="6"/>
      <c r="EM1293" s="6"/>
      <c r="EN1293" s="6"/>
      <c r="EO1293" s="6"/>
      <c r="EP1293" s="6"/>
      <c r="EQ1293" s="6"/>
      <c r="ER1293" s="6"/>
      <c r="ES1293" s="6"/>
      <c r="ET1293" s="6"/>
      <c r="EU1293" s="6"/>
      <c r="EV1293" s="6"/>
    </row>
    <row r="1294" spans="1:152" s="1" customFormat="1">
      <c r="A1294" s="61">
        <v>1318</v>
      </c>
      <c r="B1294" s="62" t="s">
        <v>2962</v>
      </c>
      <c r="C1294" s="63" t="s">
        <v>2963</v>
      </c>
      <c r="D1294" s="60" t="s">
        <v>2964</v>
      </c>
      <c r="E1294" s="60" t="s">
        <v>4157</v>
      </c>
      <c r="F1294" s="64">
        <v>23700</v>
      </c>
      <c r="G1294" s="64">
        <v>23700</v>
      </c>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c r="BU1294" s="6"/>
      <c r="BV1294" s="6"/>
      <c r="BW1294" s="6"/>
      <c r="BX1294" s="6"/>
      <c r="BY1294" s="6"/>
      <c r="BZ1294" s="6"/>
      <c r="CA1294" s="6"/>
      <c r="CB1294" s="6"/>
      <c r="CC1294" s="6"/>
      <c r="CD1294" s="6"/>
      <c r="CE1294" s="6"/>
      <c r="CF1294" s="6"/>
      <c r="CG1294" s="6"/>
      <c r="CH1294" s="6"/>
      <c r="CI1294" s="6"/>
      <c r="CJ1294" s="6"/>
      <c r="CK1294" s="6"/>
      <c r="CL1294" s="6"/>
      <c r="CM1294" s="6"/>
      <c r="CN1294" s="6"/>
      <c r="CO1294" s="6"/>
      <c r="CP1294" s="6"/>
      <c r="CQ1294" s="6"/>
      <c r="CR1294" s="6"/>
      <c r="CS1294" s="6"/>
      <c r="CT1294" s="6"/>
      <c r="CU1294" s="6"/>
      <c r="CV1294" s="6"/>
      <c r="CW1294" s="6"/>
      <c r="CX1294" s="6"/>
      <c r="CY1294" s="6"/>
      <c r="CZ1294" s="6"/>
      <c r="DA1294" s="6"/>
      <c r="DB1294" s="6"/>
      <c r="DC1294" s="6"/>
      <c r="DD1294" s="6"/>
      <c r="DE1294" s="6"/>
      <c r="DF1294" s="6"/>
      <c r="DG1294" s="6"/>
      <c r="DH1294" s="6"/>
      <c r="DI1294" s="6"/>
      <c r="DJ1294" s="6"/>
      <c r="DK1294" s="6"/>
      <c r="DL1294" s="6"/>
      <c r="DM1294" s="6"/>
      <c r="DN1294" s="6"/>
      <c r="DO1294" s="6"/>
      <c r="DP1294" s="6"/>
      <c r="DQ1294" s="6"/>
      <c r="DR1294" s="6"/>
      <c r="DS1294" s="6"/>
      <c r="DT1294" s="6"/>
      <c r="DU1294" s="6"/>
      <c r="DV1294" s="6"/>
      <c r="DW1294" s="6"/>
      <c r="DX1294" s="6"/>
      <c r="DY1294" s="6"/>
      <c r="DZ1294" s="6"/>
      <c r="EA1294" s="6"/>
      <c r="EB1294" s="6"/>
      <c r="EC1294" s="6"/>
      <c r="ED1294" s="6"/>
      <c r="EE1294" s="6"/>
      <c r="EF1294" s="6"/>
      <c r="EG1294" s="6"/>
      <c r="EH1294" s="6"/>
      <c r="EI1294" s="6"/>
      <c r="EJ1294" s="6"/>
      <c r="EK1294" s="6"/>
      <c r="EL1294" s="6"/>
      <c r="EM1294" s="6"/>
      <c r="EN1294" s="6"/>
      <c r="EO1294" s="6"/>
      <c r="EP1294" s="6"/>
      <c r="EQ1294" s="6"/>
      <c r="ER1294" s="6"/>
      <c r="ES1294" s="6"/>
      <c r="ET1294" s="6"/>
      <c r="EU1294" s="6"/>
      <c r="EV1294" s="6"/>
    </row>
    <row r="1295" spans="1:152" s="1" customFormat="1" ht="31.5">
      <c r="A1295" s="61">
        <v>1319</v>
      </c>
      <c r="B1295" s="62" t="s">
        <v>2965</v>
      </c>
      <c r="C1295" s="63" t="s">
        <v>2966</v>
      </c>
      <c r="D1295" s="60" t="s">
        <v>2967</v>
      </c>
      <c r="E1295" s="60" t="s">
        <v>4157</v>
      </c>
      <c r="F1295" s="64">
        <v>115000</v>
      </c>
      <c r="G1295" s="64">
        <v>115000</v>
      </c>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c r="BU1295" s="6"/>
      <c r="BV1295" s="6"/>
      <c r="BW1295" s="6"/>
      <c r="BX1295" s="6"/>
      <c r="BY1295" s="6"/>
      <c r="BZ1295" s="6"/>
      <c r="CA1295" s="6"/>
      <c r="CB1295" s="6"/>
      <c r="CC1295" s="6"/>
      <c r="CD1295" s="6"/>
      <c r="CE1295" s="6"/>
      <c r="CF1295" s="6"/>
      <c r="CG1295" s="6"/>
      <c r="CH1295" s="6"/>
      <c r="CI1295" s="6"/>
      <c r="CJ1295" s="6"/>
      <c r="CK1295" s="6"/>
      <c r="CL1295" s="6"/>
      <c r="CM1295" s="6"/>
      <c r="CN1295" s="6"/>
      <c r="CO1295" s="6"/>
      <c r="CP1295" s="6"/>
      <c r="CQ1295" s="6"/>
      <c r="CR1295" s="6"/>
      <c r="CS1295" s="6"/>
      <c r="CT1295" s="6"/>
      <c r="CU1295" s="6"/>
      <c r="CV1295" s="6"/>
      <c r="CW1295" s="6"/>
      <c r="CX1295" s="6"/>
      <c r="CY1295" s="6"/>
      <c r="CZ1295" s="6"/>
      <c r="DA1295" s="6"/>
      <c r="DB1295" s="6"/>
      <c r="DC1295" s="6"/>
      <c r="DD1295" s="6"/>
      <c r="DE1295" s="6"/>
      <c r="DF1295" s="6"/>
      <c r="DG1295" s="6"/>
      <c r="DH1295" s="6"/>
      <c r="DI1295" s="6"/>
      <c r="DJ1295" s="6"/>
      <c r="DK1295" s="6"/>
      <c r="DL1295" s="6"/>
      <c r="DM1295" s="6"/>
      <c r="DN1295" s="6"/>
      <c r="DO1295" s="6"/>
      <c r="DP1295" s="6"/>
      <c r="DQ1295" s="6"/>
      <c r="DR1295" s="6"/>
      <c r="DS1295" s="6"/>
      <c r="DT1295" s="6"/>
      <c r="DU1295" s="6"/>
      <c r="DV1295" s="6"/>
      <c r="DW1295" s="6"/>
      <c r="DX1295" s="6"/>
      <c r="DY1295" s="6"/>
      <c r="DZ1295" s="6"/>
      <c r="EA1295" s="6"/>
      <c r="EB1295" s="6"/>
      <c r="EC1295" s="6"/>
      <c r="ED1295" s="6"/>
      <c r="EE1295" s="6"/>
      <c r="EF1295" s="6"/>
      <c r="EG1295" s="6"/>
      <c r="EH1295" s="6"/>
      <c r="EI1295" s="6"/>
      <c r="EJ1295" s="6"/>
      <c r="EK1295" s="6"/>
      <c r="EL1295" s="6"/>
      <c r="EM1295" s="6"/>
      <c r="EN1295" s="6"/>
      <c r="EO1295" s="6"/>
      <c r="EP1295" s="6"/>
      <c r="EQ1295" s="6"/>
      <c r="ER1295" s="6"/>
      <c r="ES1295" s="6"/>
      <c r="ET1295" s="6"/>
      <c r="EU1295" s="6"/>
      <c r="EV1295" s="6"/>
    </row>
    <row r="1296" spans="1:152" s="1" customFormat="1" ht="31.5">
      <c r="A1296" s="61">
        <v>1320</v>
      </c>
      <c r="B1296" s="62" t="s">
        <v>2968</v>
      </c>
      <c r="C1296" s="63" t="s">
        <v>2969</v>
      </c>
      <c r="D1296" s="60" t="s">
        <v>2970</v>
      </c>
      <c r="E1296" s="60" t="s">
        <v>4157</v>
      </c>
      <c r="F1296" s="64">
        <v>83100</v>
      </c>
      <c r="G1296" s="64">
        <v>83100</v>
      </c>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c r="BU1296" s="6"/>
      <c r="BV1296" s="6"/>
      <c r="BW1296" s="6"/>
      <c r="BX1296" s="6"/>
      <c r="BY1296" s="6"/>
      <c r="BZ1296" s="6"/>
      <c r="CA1296" s="6"/>
      <c r="CB1296" s="6"/>
      <c r="CC1296" s="6"/>
      <c r="CD1296" s="6"/>
      <c r="CE1296" s="6"/>
      <c r="CF1296" s="6"/>
      <c r="CG1296" s="6"/>
      <c r="CH1296" s="6"/>
      <c r="CI1296" s="6"/>
      <c r="CJ1296" s="6"/>
      <c r="CK1296" s="6"/>
      <c r="CL1296" s="6"/>
      <c r="CM1296" s="6"/>
      <c r="CN1296" s="6"/>
      <c r="CO1296" s="6"/>
      <c r="CP1296" s="6"/>
      <c r="CQ1296" s="6"/>
      <c r="CR1296" s="6"/>
      <c r="CS1296" s="6"/>
      <c r="CT1296" s="6"/>
      <c r="CU1296" s="6"/>
      <c r="CV1296" s="6"/>
      <c r="CW1296" s="6"/>
      <c r="CX1296" s="6"/>
      <c r="CY1296" s="6"/>
      <c r="CZ1296" s="6"/>
      <c r="DA1296" s="6"/>
      <c r="DB1296" s="6"/>
      <c r="DC1296" s="6"/>
      <c r="DD1296" s="6"/>
      <c r="DE1296" s="6"/>
      <c r="DF1296" s="6"/>
      <c r="DG1296" s="6"/>
      <c r="DH1296" s="6"/>
      <c r="DI1296" s="6"/>
      <c r="DJ1296" s="6"/>
      <c r="DK1296" s="6"/>
      <c r="DL1296" s="6"/>
      <c r="DM1296" s="6"/>
      <c r="DN1296" s="6"/>
      <c r="DO1296" s="6"/>
      <c r="DP1296" s="6"/>
      <c r="DQ1296" s="6"/>
      <c r="DR1296" s="6"/>
      <c r="DS1296" s="6"/>
      <c r="DT1296" s="6"/>
      <c r="DU1296" s="6"/>
      <c r="DV1296" s="6"/>
      <c r="DW1296" s="6"/>
      <c r="DX1296" s="6"/>
      <c r="DY1296" s="6"/>
      <c r="DZ1296" s="6"/>
      <c r="EA1296" s="6"/>
      <c r="EB1296" s="6"/>
      <c r="EC1296" s="6"/>
      <c r="ED1296" s="6"/>
      <c r="EE1296" s="6"/>
      <c r="EF1296" s="6"/>
      <c r="EG1296" s="6"/>
      <c r="EH1296" s="6"/>
      <c r="EI1296" s="6"/>
      <c r="EJ1296" s="6"/>
      <c r="EK1296" s="6"/>
      <c r="EL1296" s="6"/>
      <c r="EM1296" s="6"/>
      <c r="EN1296" s="6"/>
      <c r="EO1296" s="6"/>
      <c r="EP1296" s="6"/>
      <c r="EQ1296" s="6"/>
      <c r="ER1296" s="6"/>
      <c r="ES1296" s="6"/>
      <c r="ET1296" s="6"/>
      <c r="EU1296" s="6"/>
      <c r="EV1296" s="6"/>
    </row>
    <row r="1297" spans="1:152" s="1" customFormat="1" ht="31.5">
      <c r="A1297" s="61">
        <v>1321</v>
      </c>
      <c r="B1297" s="62" t="s">
        <v>2971</v>
      </c>
      <c r="C1297" s="63" t="s">
        <v>2972</v>
      </c>
      <c r="D1297" s="60" t="s">
        <v>2973</v>
      </c>
      <c r="E1297" s="60" t="s">
        <v>4157</v>
      </c>
      <c r="F1297" s="64">
        <v>123000</v>
      </c>
      <c r="G1297" s="64">
        <v>123000</v>
      </c>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c r="BU1297" s="6"/>
      <c r="BV1297" s="6"/>
      <c r="BW1297" s="6"/>
      <c r="BX1297" s="6"/>
      <c r="BY1297" s="6"/>
      <c r="BZ1297" s="6"/>
      <c r="CA1297" s="6"/>
      <c r="CB1297" s="6"/>
      <c r="CC1297" s="6"/>
      <c r="CD1297" s="6"/>
      <c r="CE1297" s="6"/>
      <c r="CF1297" s="6"/>
      <c r="CG1297" s="6"/>
      <c r="CH1297" s="6"/>
      <c r="CI1297" s="6"/>
      <c r="CJ1297" s="6"/>
      <c r="CK1297" s="6"/>
      <c r="CL1297" s="6"/>
      <c r="CM1297" s="6"/>
      <c r="CN1297" s="6"/>
      <c r="CO1297" s="6"/>
      <c r="CP1297" s="6"/>
      <c r="CQ1297" s="6"/>
      <c r="CR1297" s="6"/>
      <c r="CS1297" s="6"/>
      <c r="CT1297" s="6"/>
      <c r="CU1297" s="6"/>
      <c r="CV1297" s="6"/>
      <c r="CW1297" s="6"/>
      <c r="CX1297" s="6"/>
      <c r="CY1297" s="6"/>
      <c r="CZ1297" s="6"/>
      <c r="DA1297" s="6"/>
      <c r="DB1297" s="6"/>
      <c r="DC1297" s="6"/>
      <c r="DD1297" s="6"/>
      <c r="DE1297" s="6"/>
      <c r="DF1297" s="6"/>
      <c r="DG1297" s="6"/>
      <c r="DH1297" s="6"/>
      <c r="DI1297" s="6"/>
      <c r="DJ1297" s="6"/>
      <c r="DK1297" s="6"/>
      <c r="DL1297" s="6"/>
      <c r="DM1297" s="6"/>
      <c r="DN1297" s="6"/>
      <c r="DO1297" s="6"/>
      <c r="DP1297" s="6"/>
      <c r="DQ1297" s="6"/>
      <c r="DR1297" s="6"/>
      <c r="DS1297" s="6"/>
      <c r="DT1297" s="6"/>
      <c r="DU1297" s="6"/>
      <c r="DV1297" s="6"/>
      <c r="DW1297" s="6"/>
      <c r="DX1297" s="6"/>
      <c r="DY1297" s="6"/>
      <c r="DZ1297" s="6"/>
      <c r="EA1297" s="6"/>
      <c r="EB1297" s="6"/>
      <c r="EC1297" s="6"/>
      <c r="ED1297" s="6"/>
      <c r="EE1297" s="6"/>
      <c r="EF1297" s="6"/>
      <c r="EG1297" s="6"/>
      <c r="EH1297" s="6"/>
      <c r="EI1297" s="6"/>
      <c r="EJ1297" s="6"/>
      <c r="EK1297" s="6"/>
      <c r="EL1297" s="6"/>
      <c r="EM1297" s="6"/>
      <c r="EN1297" s="6"/>
      <c r="EO1297" s="6"/>
      <c r="EP1297" s="6"/>
      <c r="EQ1297" s="6"/>
      <c r="ER1297" s="6"/>
      <c r="ES1297" s="6"/>
      <c r="ET1297" s="6"/>
      <c r="EU1297" s="6"/>
      <c r="EV1297" s="6"/>
    </row>
    <row r="1298" spans="1:152" ht="31.5">
      <c r="A1298" s="61">
        <v>1322</v>
      </c>
      <c r="B1298" s="62" t="s">
        <v>2974</v>
      </c>
      <c r="C1298" s="63" t="s">
        <v>2975</v>
      </c>
      <c r="D1298" s="65" t="s">
        <v>2976</v>
      </c>
      <c r="E1298" s="60" t="s">
        <v>4157</v>
      </c>
      <c r="F1298" s="64">
        <v>29600</v>
      </c>
      <c r="G1298" s="64">
        <v>29600</v>
      </c>
    </row>
    <row r="1299" spans="1:152">
      <c r="A1299" s="61">
        <v>1323</v>
      </c>
      <c r="B1299" s="62" t="s">
        <v>2977</v>
      </c>
      <c r="C1299" s="74"/>
      <c r="D1299" s="74" t="s">
        <v>2978</v>
      </c>
      <c r="E1299" s="60" t="s">
        <v>4157</v>
      </c>
      <c r="F1299" s="64">
        <v>305000</v>
      </c>
      <c r="G1299" s="64">
        <v>305000</v>
      </c>
    </row>
    <row r="1300" spans="1:152" ht="31.5">
      <c r="A1300" s="61">
        <v>1324</v>
      </c>
      <c r="B1300" s="62" t="s">
        <v>2979</v>
      </c>
      <c r="C1300" s="63" t="s">
        <v>2980</v>
      </c>
      <c r="D1300" s="65" t="s">
        <v>2981</v>
      </c>
      <c r="E1300" s="60" t="s">
        <v>4157</v>
      </c>
      <c r="F1300" s="64">
        <v>53400</v>
      </c>
      <c r="G1300" s="64">
        <v>53400</v>
      </c>
    </row>
    <row r="1301" spans="1:152">
      <c r="A1301" s="61">
        <v>1325</v>
      </c>
      <c r="B1301" s="62" t="s">
        <v>2982</v>
      </c>
      <c r="C1301" s="63" t="s">
        <v>2983</v>
      </c>
      <c r="D1301" s="65" t="s">
        <v>2984</v>
      </c>
      <c r="E1301" s="60" t="s">
        <v>4157</v>
      </c>
      <c r="F1301" s="64">
        <v>95000</v>
      </c>
      <c r="G1301" s="64">
        <v>95000</v>
      </c>
    </row>
    <row r="1302" spans="1:152">
      <c r="A1302" s="61">
        <v>1326</v>
      </c>
      <c r="B1302" s="62" t="s">
        <v>2985</v>
      </c>
      <c r="C1302" s="63" t="s">
        <v>2986</v>
      </c>
      <c r="D1302" s="65" t="s">
        <v>2987</v>
      </c>
      <c r="E1302" s="60" t="s">
        <v>4157</v>
      </c>
      <c r="F1302" s="64">
        <v>105000</v>
      </c>
      <c r="G1302" s="64">
        <v>105000</v>
      </c>
    </row>
    <row r="1303" spans="1:152">
      <c r="A1303" s="61">
        <v>1327</v>
      </c>
      <c r="B1303" s="62" t="s">
        <v>2988</v>
      </c>
      <c r="C1303" s="63" t="s">
        <v>2989</v>
      </c>
      <c r="D1303" s="65" t="s">
        <v>2990</v>
      </c>
      <c r="E1303" s="60" t="s">
        <v>4157</v>
      </c>
      <c r="F1303" s="64">
        <v>41500</v>
      </c>
      <c r="G1303" s="64">
        <v>41500</v>
      </c>
    </row>
    <row r="1304" spans="1:152" ht="31.5">
      <c r="A1304" s="61">
        <v>1328</v>
      </c>
      <c r="B1304" s="62" t="s">
        <v>2991</v>
      </c>
      <c r="C1304" s="63" t="s">
        <v>2992</v>
      </c>
      <c r="D1304" s="65" t="s">
        <v>2993</v>
      </c>
      <c r="E1304" s="60" t="s">
        <v>4157</v>
      </c>
      <c r="F1304" s="64">
        <v>35600</v>
      </c>
      <c r="G1304" s="64">
        <v>35600</v>
      </c>
    </row>
    <row r="1305" spans="1:152">
      <c r="A1305" s="61">
        <v>1329</v>
      </c>
      <c r="B1305" s="62" t="s">
        <v>2994</v>
      </c>
      <c r="C1305" s="63" t="s">
        <v>2995</v>
      </c>
      <c r="D1305" s="65" t="s">
        <v>2996</v>
      </c>
      <c r="E1305" s="60" t="s">
        <v>4157</v>
      </c>
      <c r="F1305" s="64">
        <v>95000</v>
      </c>
      <c r="G1305" s="64">
        <v>95000</v>
      </c>
    </row>
    <row r="1306" spans="1:152">
      <c r="A1306" s="61">
        <v>1330</v>
      </c>
      <c r="B1306" s="62" t="s">
        <v>2997</v>
      </c>
      <c r="C1306" s="63" t="s">
        <v>2998</v>
      </c>
      <c r="D1306" s="65" t="s">
        <v>2999</v>
      </c>
      <c r="E1306" s="60" t="s">
        <v>4157</v>
      </c>
      <c r="F1306" s="64">
        <v>79500</v>
      </c>
      <c r="G1306" s="64">
        <v>79500</v>
      </c>
    </row>
    <row r="1307" spans="1:152" s="1" customFormat="1" ht="31.5">
      <c r="A1307" s="61">
        <v>1331</v>
      </c>
      <c r="B1307" s="62" t="s">
        <v>3000</v>
      </c>
      <c r="C1307" s="63" t="s">
        <v>3001</v>
      </c>
      <c r="D1307" s="65" t="s">
        <v>3002</v>
      </c>
      <c r="E1307" s="60" t="s">
        <v>4157</v>
      </c>
      <c r="F1307" s="64">
        <v>77200</v>
      </c>
      <c r="G1307" s="64">
        <v>77200</v>
      </c>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c r="BU1307" s="6"/>
      <c r="BV1307" s="6"/>
      <c r="BW1307" s="6"/>
      <c r="BX1307" s="6"/>
      <c r="BY1307" s="6"/>
      <c r="BZ1307" s="6"/>
      <c r="CA1307" s="6"/>
      <c r="CB1307" s="6"/>
      <c r="CC1307" s="6"/>
      <c r="CD1307" s="6"/>
      <c r="CE1307" s="6"/>
      <c r="CF1307" s="6"/>
      <c r="CG1307" s="6"/>
      <c r="CH1307" s="6"/>
      <c r="CI1307" s="6"/>
      <c r="CJ1307" s="6"/>
      <c r="CK1307" s="6"/>
      <c r="CL1307" s="6"/>
      <c r="CM1307" s="6"/>
      <c r="CN1307" s="6"/>
      <c r="CO1307" s="6"/>
      <c r="CP1307" s="6"/>
      <c r="CQ1307" s="6"/>
      <c r="CR1307" s="6"/>
      <c r="CS1307" s="6"/>
      <c r="CT1307" s="6"/>
      <c r="CU1307" s="6"/>
      <c r="CV1307" s="6"/>
      <c r="CW1307" s="6"/>
      <c r="CX1307" s="6"/>
      <c r="CY1307" s="6"/>
      <c r="CZ1307" s="6"/>
      <c r="DA1307" s="6"/>
      <c r="DB1307" s="6"/>
      <c r="DC1307" s="6"/>
      <c r="DD1307" s="6"/>
      <c r="DE1307" s="6"/>
      <c r="DF1307" s="6"/>
      <c r="DG1307" s="6"/>
      <c r="DH1307" s="6"/>
      <c r="DI1307" s="6"/>
      <c r="DJ1307" s="6"/>
      <c r="DK1307" s="6"/>
      <c r="DL1307" s="6"/>
      <c r="DM1307" s="6"/>
      <c r="DN1307" s="6"/>
      <c r="DO1307" s="6"/>
      <c r="DP1307" s="6"/>
      <c r="DQ1307" s="6"/>
      <c r="DR1307" s="6"/>
      <c r="DS1307" s="6"/>
      <c r="DT1307" s="6"/>
      <c r="DU1307" s="6"/>
      <c r="DV1307" s="6"/>
      <c r="DW1307" s="6"/>
      <c r="DX1307" s="6"/>
      <c r="DY1307" s="6"/>
      <c r="DZ1307" s="6"/>
      <c r="EA1307" s="6"/>
      <c r="EB1307" s="6"/>
      <c r="EC1307" s="6"/>
      <c r="ED1307" s="6"/>
      <c r="EE1307" s="6"/>
      <c r="EF1307" s="6"/>
      <c r="EG1307" s="6"/>
      <c r="EH1307" s="6"/>
      <c r="EI1307" s="6"/>
      <c r="EJ1307" s="6"/>
      <c r="EK1307" s="6"/>
      <c r="EL1307" s="6"/>
      <c r="EM1307" s="6"/>
      <c r="EN1307" s="6"/>
      <c r="EO1307" s="6"/>
      <c r="EP1307" s="6"/>
      <c r="EQ1307" s="6"/>
      <c r="ER1307" s="6"/>
      <c r="ES1307" s="6"/>
      <c r="ET1307" s="6"/>
      <c r="EU1307" s="6"/>
      <c r="EV1307" s="6"/>
    </row>
    <row r="1308" spans="1:152" s="1" customFormat="1" ht="31.5">
      <c r="A1308" s="61">
        <v>1332</v>
      </c>
      <c r="B1308" s="62" t="s">
        <v>3003</v>
      </c>
      <c r="C1308" s="63" t="s">
        <v>3004</v>
      </c>
      <c r="D1308" s="65" t="s">
        <v>3005</v>
      </c>
      <c r="E1308" s="60" t="s">
        <v>4157</v>
      </c>
      <c r="F1308" s="64">
        <v>71200</v>
      </c>
      <c r="G1308" s="64">
        <v>71200</v>
      </c>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c r="BU1308" s="6"/>
      <c r="BV1308" s="6"/>
      <c r="BW1308" s="6"/>
      <c r="BX1308" s="6"/>
      <c r="BY1308" s="6"/>
      <c r="BZ1308" s="6"/>
      <c r="CA1308" s="6"/>
      <c r="CB1308" s="6"/>
      <c r="CC1308" s="6"/>
      <c r="CD1308" s="6"/>
      <c r="CE1308" s="6"/>
      <c r="CF1308" s="6"/>
      <c r="CG1308" s="6"/>
      <c r="CH1308" s="6"/>
      <c r="CI1308" s="6"/>
      <c r="CJ1308" s="6"/>
      <c r="CK1308" s="6"/>
      <c r="CL1308" s="6"/>
      <c r="CM1308" s="6"/>
      <c r="CN1308" s="6"/>
      <c r="CO1308" s="6"/>
      <c r="CP1308" s="6"/>
      <c r="CQ1308" s="6"/>
      <c r="CR1308" s="6"/>
      <c r="CS1308" s="6"/>
      <c r="CT1308" s="6"/>
      <c r="CU1308" s="6"/>
      <c r="CV1308" s="6"/>
      <c r="CW1308" s="6"/>
      <c r="CX1308" s="6"/>
      <c r="CY1308" s="6"/>
      <c r="CZ1308" s="6"/>
      <c r="DA1308" s="6"/>
      <c r="DB1308" s="6"/>
      <c r="DC1308" s="6"/>
      <c r="DD1308" s="6"/>
      <c r="DE1308" s="6"/>
      <c r="DF1308" s="6"/>
      <c r="DG1308" s="6"/>
      <c r="DH1308" s="6"/>
      <c r="DI1308" s="6"/>
      <c r="DJ1308" s="6"/>
      <c r="DK1308" s="6"/>
      <c r="DL1308" s="6"/>
      <c r="DM1308" s="6"/>
      <c r="DN1308" s="6"/>
      <c r="DO1308" s="6"/>
      <c r="DP1308" s="6"/>
      <c r="DQ1308" s="6"/>
      <c r="DR1308" s="6"/>
      <c r="DS1308" s="6"/>
      <c r="DT1308" s="6"/>
      <c r="DU1308" s="6"/>
      <c r="DV1308" s="6"/>
      <c r="DW1308" s="6"/>
      <c r="DX1308" s="6"/>
      <c r="DY1308" s="6"/>
      <c r="DZ1308" s="6"/>
      <c r="EA1308" s="6"/>
      <c r="EB1308" s="6"/>
      <c r="EC1308" s="6"/>
      <c r="ED1308" s="6"/>
      <c r="EE1308" s="6"/>
      <c r="EF1308" s="6"/>
      <c r="EG1308" s="6"/>
      <c r="EH1308" s="6"/>
      <c r="EI1308" s="6"/>
      <c r="EJ1308" s="6"/>
      <c r="EK1308" s="6"/>
      <c r="EL1308" s="6"/>
      <c r="EM1308" s="6"/>
      <c r="EN1308" s="6"/>
      <c r="EO1308" s="6"/>
      <c r="EP1308" s="6"/>
      <c r="EQ1308" s="6"/>
      <c r="ER1308" s="6"/>
      <c r="ES1308" s="6"/>
      <c r="ET1308" s="6"/>
      <c r="EU1308" s="6"/>
      <c r="EV1308" s="6"/>
    </row>
    <row r="1309" spans="1:152" s="1" customFormat="1" ht="31.5">
      <c r="A1309" s="61">
        <v>1333</v>
      </c>
      <c r="B1309" s="62" t="s">
        <v>3006</v>
      </c>
      <c r="C1309" s="63" t="s">
        <v>3007</v>
      </c>
      <c r="D1309" s="65" t="s">
        <v>3008</v>
      </c>
      <c r="E1309" s="60" t="s">
        <v>4157</v>
      </c>
      <c r="F1309" s="64">
        <v>83100</v>
      </c>
      <c r="G1309" s="64">
        <v>83100</v>
      </c>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c r="BU1309" s="6"/>
      <c r="BV1309" s="6"/>
      <c r="BW1309" s="6"/>
      <c r="BX1309" s="6"/>
      <c r="BY1309" s="6"/>
      <c r="BZ1309" s="6"/>
      <c r="CA1309" s="6"/>
      <c r="CB1309" s="6"/>
      <c r="CC1309" s="6"/>
      <c r="CD1309" s="6"/>
      <c r="CE1309" s="6"/>
      <c r="CF1309" s="6"/>
      <c r="CG1309" s="6"/>
      <c r="CH1309" s="6"/>
      <c r="CI1309" s="6"/>
      <c r="CJ1309" s="6"/>
      <c r="CK1309" s="6"/>
      <c r="CL1309" s="6"/>
      <c r="CM1309" s="6"/>
      <c r="CN1309" s="6"/>
      <c r="CO1309" s="6"/>
      <c r="CP1309" s="6"/>
      <c r="CQ1309" s="6"/>
      <c r="CR1309" s="6"/>
      <c r="CS1309" s="6"/>
      <c r="CT1309" s="6"/>
      <c r="CU1309" s="6"/>
      <c r="CV1309" s="6"/>
      <c r="CW1309" s="6"/>
      <c r="CX1309" s="6"/>
      <c r="CY1309" s="6"/>
      <c r="CZ1309" s="6"/>
      <c r="DA1309" s="6"/>
      <c r="DB1309" s="6"/>
      <c r="DC1309" s="6"/>
      <c r="DD1309" s="6"/>
      <c r="DE1309" s="6"/>
      <c r="DF1309" s="6"/>
      <c r="DG1309" s="6"/>
      <c r="DH1309" s="6"/>
      <c r="DI1309" s="6"/>
      <c r="DJ1309" s="6"/>
      <c r="DK1309" s="6"/>
      <c r="DL1309" s="6"/>
      <c r="DM1309" s="6"/>
      <c r="DN1309" s="6"/>
      <c r="DO1309" s="6"/>
      <c r="DP1309" s="6"/>
      <c r="DQ1309" s="6"/>
      <c r="DR1309" s="6"/>
      <c r="DS1309" s="6"/>
      <c r="DT1309" s="6"/>
      <c r="DU1309" s="6"/>
      <c r="DV1309" s="6"/>
      <c r="DW1309" s="6"/>
      <c r="DX1309" s="6"/>
      <c r="DY1309" s="6"/>
      <c r="DZ1309" s="6"/>
      <c r="EA1309" s="6"/>
      <c r="EB1309" s="6"/>
      <c r="EC1309" s="6"/>
      <c r="ED1309" s="6"/>
      <c r="EE1309" s="6"/>
      <c r="EF1309" s="6"/>
      <c r="EG1309" s="6"/>
      <c r="EH1309" s="6"/>
      <c r="EI1309" s="6"/>
      <c r="EJ1309" s="6"/>
      <c r="EK1309" s="6"/>
      <c r="EL1309" s="6"/>
      <c r="EM1309" s="6"/>
      <c r="EN1309" s="6"/>
      <c r="EO1309" s="6"/>
      <c r="EP1309" s="6"/>
      <c r="EQ1309" s="6"/>
      <c r="ER1309" s="6"/>
      <c r="ES1309" s="6"/>
      <c r="ET1309" s="6"/>
      <c r="EU1309" s="6"/>
      <c r="EV1309" s="6"/>
    </row>
    <row r="1310" spans="1:152" ht="31.5">
      <c r="A1310" s="61">
        <v>1334</v>
      </c>
      <c r="B1310" s="62" t="s">
        <v>3009</v>
      </c>
      <c r="C1310" s="63" t="s">
        <v>3010</v>
      </c>
      <c r="D1310" s="65" t="s">
        <v>3011</v>
      </c>
      <c r="E1310" s="60" t="s">
        <v>4157</v>
      </c>
      <c r="F1310" s="64">
        <v>83100</v>
      </c>
      <c r="G1310" s="64">
        <v>83100</v>
      </c>
    </row>
    <row r="1311" spans="1:152">
      <c r="A1311" s="61">
        <v>1335</v>
      </c>
      <c r="B1311" s="62" t="s">
        <v>3012</v>
      </c>
      <c r="C1311" s="63" t="s">
        <v>3013</v>
      </c>
      <c r="D1311" s="65" t="s">
        <v>3014</v>
      </c>
      <c r="E1311" s="60" t="s">
        <v>4157</v>
      </c>
      <c r="F1311" s="64">
        <v>79500</v>
      </c>
      <c r="G1311" s="64">
        <v>79500</v>
      </c>
    </row>
    <row r="1312" spans="1:152">
      <c r="A1312" s="61">
        <v>1336</v>
      </c>
      <c r="B1312" s="62" t="s">
        <v>3015</v>
      </c>
      <c r="C1312" s="74"/>
      <c r="D1312" s="72" t="s">
        <v>3016</v>
      </c>
      <c r="E1312" s="60" t="s">
        <v>4157</v>
      </c>
      <c r="F1312" s="64">
        <v>1301000</v>
      </c>
      <c r="G1312" s="64">
        <v>1301000</v>
      </c>
    </row>
    <row r="1313" spans="1:152">
      <c r="A1313" s="61">
        <v>1337</v>
      </c>
      <c r="B1313" s="62" t="s">
        <v>3017</v>
      </c>
      <c r="C1313" s="74"/>
      <c r="D1313" s="72" t="s">
        <v>3018</v>
      </c>
      <c r="E1313" s="60" t="s">
        <v>4157</v>
      </c>
      <c r="F1313" s="64">
        <v>48800</v>
      </c>
      <c r="G1313" s="64">
        <v>48800</v>
      </c>
    </row>
    <row r="1314" spans="1:152" s="1" customFormat="1" ht="31.5">
      <c r="A1314" s="61">
        <v>1338</v>
      </c>
      <c r="B1314" s="62" t="s">
        <v>3019</v>
      </c>
      <c r="C1314" s="74"/>
      <c r="D1314" s="74" t="s">
        <v>3020</v>
      </c>
      <c r="E1314" s="60" t="s">
        <v>4157</v>
      </c>
      <c r="F1314" s="64">
        <v>400000</v>
      </c>
      <c r="G1314" s="64">
        <v>400000</v>
      </c>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c r="BU1314" s="6"/>
      <c r="BV1314" s="6"/>
      <c r="BW1314" s="6"/>
      <c r="BX1314" s="6"/>
      <c r="BY1314" s="6"/>
      <c r="BZ1314" s="6"/>
      <c r="CA1314" s="6"/>
      <c r="CB1314" s="6"/>
      <c r="CC1314" s="6"/>
      <c r="CD1314" s="6"/>
      <c r="CE1314" s="6"/>
      <c r="CF1314" s="6"/>
      <c r="CG1314" s="6"/>
      <c r="CH1314" s="6"/>
      <c r="CI1314" s="6"/>
      <c r="CJ1314" s="6"/>
      <c r="CK1314" s="6"/>
      <c r="CL1314" s="6"/>
      <c r="CM1314" s="6"/>
      <c r="CN1314" s="6"/>
      <c r="CO1314" s="6"/>
      <c r="CP1314" s="6"/>
      <c r="CQ1314" s="6"/>
      <c r="CR1314" s="6"/>
      <c r="CS1314" s="6"/>
      <c r="CT1314" s="6"/>
      <c r="CU1314" s="6"/>
      <c r="CV1314" s="6"/>
      <c r="CW1314" s="6"/>
      <c r="CX1314" s="6"/>
      <c r="CY1314" s="6"/>
      <c r="CZ1314" s="6"/>
      <c r="DA1314" s="6"/>
      <c r="DB1314" s="6"/>
      <c r="DC1314" s="6"/>
      <c r="DD1314" s="6"/>
      <c r="DE1314" s="6"/>
      <c r="DF1314" s="6"/>
      <c r="DG1314" s="6"/>
      <c r="DH1314" s="6"/>
      <c r="DI1314" s="6"/>
      <c r="DJ1314" s="6"/>
      <c r="DK1314" s="6"/>
      <c r="DL1314" s="6"/>
      <c r="DM1314" s="6"/>
      <c r="DN1314" s="6"/>
      <c r="DO1314" s="6"/>
      <c r="DP1314" s="6"/>
      <c r="DQ1314" s="6"/>
      <c r="DR1314" s="6"/>
      <c r="DS1314" s="6"/>
      <c r="DT1314" s="6"/>
      <c r="DU1314" s="6"/>
      <c r="DV1314" s="6"/>
      <c r="DW1314" s="6"/>
      <c r="DX1314" s="6"/>
      <c r="DY1314" s="6"/>
      <c r="DZ1314" s="6"/>
      <c r="EA1314" s="6"/>
      <c r="EB1314" s="6"/>
      <c r="EC1314" s="6"/>
      <c r="ED1314" s="6"/>
      <c r="EE1314" s="6"/>
      <c r="EF1314" s="6"/>
      <c r="EG1314" s="6"/>
      <c r="EH1314" s="6"/>
      <c r="EI1314" s="6"/>
      <c r="EJ1314" s="6"/>
      <c r="EK1314" s="6"/>
      <c r="EL1314" s="6"/>
      <c r="EM1314" s="6"/>
      <c r="EN1314" s="6"/>
      <c r="EO1314" s="6"/>
      <c r="EP1314" s="6"/>
      <c r="EQ1314" s="6"/>
      <c r="ER1314" s="6"/>
      <c r="ES1314" s="6"/>
      <c r="ET1314" s="6"/>
      <c r="EU1314" s="6"/>
      <c r="EV1314" s="6"/>
    </row>
    <row r="1315" spans="1:152" s="1" customFormat="1" ht="47.25">
      <c r="A1315" s="61">
        <v>1339</v>
      </c>
      <c r="B1315" s="62" t="s">
        <v>3021</v>
      </c>
      <c r="C1315" s="74"/>
      <c r="D1315" s="74" t="s">
        <v>3022</v>
      </c>
      <c r="E1315" s="60" t="s">
        <v>4157</v>
      </c>
      <c r="F1315" s="64">
        <v>439000</v>
      </c>
      <c r="G1315" s="64">
        <v>439000</v>
      </c>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c r="BU1315" s="6"/>
      <c r="BV1315" s="6"/>
      <c r="BW1315" s="6"/>
      <c r="BX1315" s="6"/>
      <c r="BY1315" s="6"/>
      <c r="BZ1315" s="6"/>
      <c r="CA1315" s="6"/>
      <c r="CB1315" s="6"/>
      <c r="CC1315" s="6"/>
      <c r="CD1315" s="6"/>
      <c r="CE1315" s="6"/>
      <c r="CF1315" s="6"/>
      <c r="CG1315" s="6"/>
      <c r="CH1315" s="6"/>
      <c r="CI1315" s="6"/>
      <c r="CJ1315" s="6"/>
      <c r="CK1315" s="6"/>
      <c r="CL1315" s="6"/>
      <c r="CM1315" s="6"/>
      <c r="CN1315" s="6"/>
      <c r="CO1315" s="6"/>
      <c r="CP1315" s="6"/>
      <c r="CQ1315" s="6"/>
      <c r="CR1315" s="6"/>
      <c r="CS1315" s="6"/>
      <c r="CT1315" s="6"/>
      <c r="CU1315" s="6"/>
      <c r="CV1315" s="6"/>
      <c r="CW1315" s="6"/>
      <c r="CX1315" s="6"/>
      <c r="CY1315" s="6"/>
      <c r="CZ1315" s="6"/>
      <c r="DA1315" s="6"/>
      <c r="DB1315" s="6"/>
      <c r="DC1315" s="6"/>
      <c r="DD1315" s="6"/>
      <c r="DE1315" s="6"/>
      <c r="DF1315" s="6"/>
      <c r="DG1315" s="6"/>
      <c r="DH1315" s="6"/>
      <c r="DI1315" s="6"/>
      <c r="DJ1315" s="6"/>
      <c r="DK1315" s="6"/>
      <c r="DL1315" s="6"/>
      <c r="DM1315" s="6"/>
      <c r="DN1315" s="6"/>
      <c r="DO1315" s="6"/>
      <c r="DP1315" s="6"/>
      <c r="DQ1315" s="6"/>
      <c r="DR1315" s="6"/>
      <c r="DS1315" s="6"/>
      <c r="DT1315" s="6"/>
      <c r="DU1315" s="6"/>
      <c r="DV1315" s="6"/>
      <c r="DW1315" s="6"/>
      <c r="DX1315" s="6"/>
      <c r="DY1315" s="6"/>
      <c r="DZ1315" s="6"/>
      <c r="EA1315" s="6"/>
      <c r="EB1315" s="6"/>
      <c r="EC1315" s="6"/>
      <c r="ED1315" s="6"/>
      <c r="EE1315" s="6"/>
      <c r="EF1315" s="6"/>
      <c r="EG1315" s="6"/>
      <c r="EH1315" s="6"/>
      <c r="EI1315" s="6"/>
      <c r="EJ1315" s="6"/>
      <c r="EK1315" s="6"/>
      <c r="EL1315" s="6"/>
      <c r="EM1315" s="6"/>
      <c r="EN1315" s="6"/>
      <c r="EO1315" s="6"/>
      <c r="EP1315" s="6"/>
      <c r="EQ1315" s="6"/>
      <c r="ER1315" s="6"/>
      <c r="ES1315" s="6"/>
      <c r="ET1315" s="6"/>
      <c r="EU1315" s="6"/>
      <c r="EV1315" s="6"/>
    </row>
    <row r="1316" spans="1:152" s="1" customFormat="1">
      <c r="A1316" s="61">
        <v>1340</v>
      </c>
      <c r="B1316" s="62" t="s">
        <v>3023</v>
      </c>
      <c r="C1316" s="74"/>
      <c r="D1316" s="74" t="s">
        <v>3024</v>
      </c>
      <c r="E1316" s="60" t="s">
        <v>4157</v>
      </c>
      <c r="F1316" s="64">
        <v>76900</v>
      </c>
      <c r="G1316" s="64">
        <v>76900</v>
      </c>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c r="BU1316" s="6"/>
      <c r="BV1316" s="6"/>
      <c r="BW1316" s="6"/>
      <c r="BX1316" s="6"/>
      <c r="BY1316" s="6"/>
      <c r="BZ1316" s="6"/>
      <c r="CA1316" s="6"/>
      <c r="CB1316" s="6"/>
      <c r="CC1316" s="6"/>
      <c r="CD1316" s="6"/>
      <c r="CE1316" s="6"/>
      <c r="CF1316" s="6"/>
      <c r="CG1316" s="6"/>
      <c r="CH1316" s="6"/>
      <c r="CI1316" s="6"/>
      <c r="CJ1316" s="6"/>
      <c r="CK1316" s="6"/>
      <c r="CL1316" s="6"/>
      <c r="CM1316" s="6"/>
      <c r="CN1316" s="6"/>
      <c r="CO1316" s="6"/>
      <c r="CP1316" s="6"/>
      <c r="CQ1316" s="6"/>
      <c r="CR1316" s="6"/>
      <c r="CS1316" s="6"/>
      <c r="CT1316" s="6"/>
      <c r="CU1316" s="6"/>
      <c r="CV1316" s="6"/>
      <c r="CW1316" s="6"/>
      <c r="CX1316" s="6"/>
      <c r="CY1316" s="6"/>
      <c r="CZ1316" s="6"/>
      <c r="DA1316" s="6"/>
      <c r="DB1316" s="6"/>
      <c r="DC1316" s="6"/>
      <c r="DD1316" s="6"/>
      <c r="DE1316" s="6"/>
      <c r="DF1316" s="6"/>
      <c r="DG1316" s="6"/>
      <c r="DH1316" s="6"/>
      <c r="DI1316" s="6"/>
      <c r="DJ1316" s="6"/>
      <c r="DK1316" s="6"/>
      <c r="DL1316" s="6"/>
      <c r="DM1316" s="6"/>
      <c r="DN1316" s="6"/>
      <c r="DO1316" s="6"/>
      <c r="DP1316" s="6"/>
      <c r="DQ1316" s="6"/>
      <c r="DR1316" s="6"/>
      <c r="DS1316" s="6"/>
      <c r="DT1316" s="6"/>
      <c r="DU1316" s="6"/>
      <c r="DV1316" s="6"/>
      <c r="DW1316" s="6"/>
      <c r="DX1316" s="6"/>
      <c r="DY1316" s="6"/>
      <c r="DZ1316" s="6"/>
      <c r="EA1316" s="6"/>
      <c r="EB1316" s="6"/>
      <c r="EC1316" s="6"/>
      <c r="ED1316" s="6"/>
      <c r="EE1316" s="6"/>
      <c r="EF1316" s="6"/>
      <c r="EG1316" s="6"/>
      <c r="EH1316" s="6"/>
      <c r="EI1316" s="6"/>
      <c r="EJ1316" s="6"/>
      <c r="EK1316" s="6"/>
      <c r="EL1316" s="6"/>
      <c r="EM1316" s="6"/>
      <c r="EN1316" s="6"/>
      <c r="EO1316" s="6"/>
      <c r="EP1316" s="6"/>
      <c r="EQ1316" s="6"/>
      <c r="ER1316" s="6"/>
      <c r="ES1316" s="6"/>
      <c r="ET1316" s="6"/>
      <c r="EU1316" s="6"/>
      <c r="EV1316" s="6"/>
    </row>
    <row r="1317" spans="1:152" ht="31.5">
      <c r="A1317" s="61">
        <v>1341</v>
      </c>
      <c r="B1317" s="62" t="s">
        <v>3025</v>
      </c>
      <c r="C1317" s="74"/>
      <c r="D1317" s="74" t="s">
        <v>3026</v>
      </c>
      <c r="E1317" s="60" t="s">
        <v>4157</v>
      </c>
      <c r="F1317" s="64">
        <v>76900</v>
      </c>
      <c r="G1317" s="64">
        <v>76900</v>
      </c>
    </row>
    <row r="1318" spans="1:152">
      <c r="A1318" s="61">
        <v>1342</v>
      </c>
      <c r="B1318" s="62" t="s">
        <v>3027</v>
      </c>
      <c r="C1318" s="74"/>
      <c r="D1318" s="72" t="s">
        <v>3028</v>
      </c>
      <c r="E1318" s="60" t="s">
        <v>4157</v>
      </c>
      <c r="F1318" s="64">
        <v>56900</v>
      </c>
      <c r="G1318" s="64">
        <v>56900</v>
      </c>
    </row>
    <row r="1319" spans="1:152" ht="31.5">
      <c r="A1319" s="61">
        <v>1343</v>
      </c>
      <c r="B1319" s="62" t="s">
        <v>3029</v>
      </c>
      <c r="C1319" s="74"/>
      <c r="D1319" s="99" t="s">
        <v>4294</v>
      </c>
      <c r="E1319" s="60" t="s">
        <v>4157</v>
      </c>
      <c r="F1319" s="64">
        <v>69900</v>
      </c>
      <c r="G1319" s="64">
        <v>69900</v>
      </c>
    </row>
    <row r="1320" spans="1:152" s="1" customFormat="1" ht="31.5">
      <c r="A1320" s="61">
        <v>1344</v>
      </c>
      <c r="B1320" s="62" t="s">
        <v>3030</v>
      </c>
      <c r="C1320" s="63" t="s">
        <v>3031</v>
      </c>
      <c r="D1320" s="65" t="s">
        <v>4295</v>
      </c>
      <c r="E1320" s="60" t="s">
        <v>4157</v>
      </c>
      <c r="F1320" s="64">
        <v>29600</v>
      </c>
      <c r="G1320" s="64">
        <v>29600</v>
      </c>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c r="BU1320" s="6"/>
      <c r="BV1320" s="6"/>
      <c r="BW1320" s="6"/>
      <c r="BX1320" s="6"/>
      <c r="BY1320" s="6"/>
      <c r="BZ1320" s="6"/>
      <c r="CA1320" s="6"/>
      <c r="CB1320" s="6"/>
      <c r="CC1320" s="6"/>
      <c r="CD1320" s="6"/>
      <c r="CE1320" s="6"/>
      <c r="CF1320" s="6"/>
      <c r="CG1320" s="6"/>
      <c r="CH1320" s="6"/>
      <c r="CI1320" s="6"/>
      <c r="CJ1320" s="6"/>
      <c r="CK1320" s="6"/>
      <c r="CL1320" s="6"/>
      <c r="CM1320" s="6"/>
      <c r="CN1320" s="6"/>
      <c r="CO1320" s="6"/>
      <c r="CP1320" s="6"/>
      <c r="CQ1320" s="6"/>
      <c r="CR1320" s="6"/>
      <c r="CS1320" s="6"/>
      <c r="CT1320" s="6"/>
      <c r="CU1320" s="6"/>
      <c r="CV1320" s="6"/>
      <c r="CW1320" s="6"/>
      <c r="CX1320" s="6"/>
      <c r="CY1320" s="6"/>
      <c r="CZ1320" s="6"/>
      <c r="DA1320" s="6"/>
      <c r="DB1320" s="6"/>
      <c r="DC1320" s="6"/>
      <c r="DD1320" s="6"/>
      <c r="DE1320" s="6"/>
      <c r="DF1320" s="6"/>
      <c r="DG1320" s="6"/>
      <c r="DH1320" s="6"/>
      <c r="DI1320" s="6"/>
      <c r="DJ1320" s="6"/>
      <c r="DK1320" s="6"/>
      <c r="DL1320" s="6"/>
      <c r="DM1320" s="6"/>
      <c r="DN1320" s="6"/>
      <c r="DO1320" s="6"/>
      <c r="DP1320" s="6"/>
      <c r="DQ1320" s="6"/>
      <c r="DR1320" s="6"/>
      <c r="DS1320" s="6"/>
      <c r="DT1320" s="6"/>
      <c r="DU1320" s="6"/>
      <c r="DV1320" s="6"/>
      <c r="DW1320" s="6"/>
      <c r="DX1320" s="6"/>
      <c r="DY1320" s="6"/>
      <c r="DZ1320" s="6"/>
      <c r="EA1320" s="6"/>
      <c r="EB1320" s="6"/>
      <c r="EC1320" s="6"/>
      <c r="ED1320" s="6"/>
      <c r="EE1320" s="6"/>
      <c r="EF1320" s="6"/>
      <c r="EG1320" s="6"/>
      <c r="EH1320" s="6"/>
      <c r="EI1320" s="6"/>
      <c r="EJ1320" s="6"/>
      <c r="EK1320" s="6"/>
      <c r="EL1320" s="6"/>
      <c r="EM1320" s="6"/>
      <c r="EN1320" s="6"/>
      <c r="EO1320" s="6"/>
      <c r="EP1320" s="6"/>
      <c r="EQ1320" s="6"/>
      <c r="ER1320" s="6"/>
      <c r="ES1320" s="6"/>
      <c r="ET1320" s="6"/>
      <c r="EU1320" s="6"/>
      <c r="EV1320" s="6"/>
    </row>
    <row r="1321" spans="1:152" s="1" customFormat="1" ht="31.5">
      <c r="A1321" s="61">
        <v>1345</v>
      </c>
      <c r="B1321" s="62" t="s">
        <v>3032</v>
      </c>
      <c r="C1321" s="63" t="s">
        <v>12</v>
      </c>
      <c r="D1321" s="65" t="s">
        <v>3033</v>
      </c>
      <c r="E1321" s="60" t="s">
        <v>4157</v>
      </c>
      <c r="F1321" s="64">
        <v>296000</v>
      </c>
      <c r="G1321" s="64">
        <v>296000</v>
      </c>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c r="BU1321" s="6"/>
      <c r="BV1321" s="6"/>
      <c r="BW1321" s="6"/>
      <c r="BX1321" s="6"/>
      <c r="BY1321" s="6"/>
      <c r="BZ1321" s="6"/>
      <c r="CA1321" s="6"/>
      <c r="CB1321" s="6"/>
      <c r="CC1321" s="6"/>
      <c r="CD1321" s="6"/>
      <c r="CE1321" s="6"/>
      <c r="CF1321" s="6"/>
      <c r="CG1321" s="6"/>
      <c r="CH1321" s="6"/>
      <c r="CI1321" s="6"/>
      <c r="CJ1321" s="6"/>
      <c r="CK1321" s="6"/>
      <c r="CL1321" s="6"/>
      <c r="CM1321" s="6"/>
      <c r="CN1321" s="6"/>
      <c r="CO1321" s="6"/>
      <c r="CP1321" s="6"/>
      <c r="CQ1321" s="6"/>
      <c r="CR1321" s="6"/>
      <c r="CS1321" s="6"/>
      <c r="CT1321" s="6"/>
      <c r="CU1321" s="6"/>
      <c r="CV1321" s="6"/>
      <c r="CW1321" s="6"/>
      <c r="CX1321" s="6"/>
      <c r="CY1321" s="6"/>
      <c r="CZ1321" s="6"/>
      <c r="DA1321" s="6"/>
      <c r="DB1321" s="6"/>
      <c r="DC1321" s="6"/>
      <c r="DD1321" s="6"/>
      <c r="DE1321" s="6"/>
      <c r="DF1321" s="6"/>
      <c r="DG1321" s="6"/>
      <c r="DH1321" s="6"/>
      <c r="DI1321" s="6"/>
      <c r="DJ1321" s="6"/>
      <c r="DK1321" s="6"/>
      <c r="DL1321" s="6"/>
      <c r="DM1321" s="6"/>
      <c r="DN1321" s="6"/>
      <c r="DO1321" s="6"/>
      <c r="DP1321" s="6"/>
      <c r="DQ1321" s="6"/>
      <c r="DR1321" s="6"/>
      <c r="DS1321" s="6"/>
      <c r="DT1321" s="6"/>
      <c r="DU1321" s="6"/>
      <c r="DV1321" s="6"/>
      <c r="DW1321" s="6"/>
      <c r="DX1321" s="6"/>
      <c r="DY1321" s="6"/>
      <c r="DZ1321" s="6"/>
      <c r="EA1321" s="6"/>
      <c r="EB1321" s="6"/>
      <c r="EC1321" s="6"/>
      <c r="ED1321" s="6"/>
      <c r="EE1321" s="6"/>
      <c r="EF1321" s="6"/>
      <c r="EG1321" s="6"/>
      <c r="EH1321" s="6"/>
      <c r="EI1321" s="6"/>
      <c r="EJ1321" s="6"/>
      <c r="EK1321" s="6"/>
      <c r="EL1321" s="6"/>
      <c r="EM1321" s="6"/>
      <c r="EN1321" s="6"/>
      <c r="EO1321" s="6"/>
      <c r="EP1321" s="6"/>
      <c r="EQ1321" s="6"/>
      <c r="ER1321" s="6"/>
      <c r="ES1321" s="6"/>
      <c r="ET1321" s="6"/>
      <c r="EU1321" s="6"/>
      <c r="EV1321" s="6"/>
    </row>
    <row r="1322" spans="1:152" ht="31.5">
      <c r="A1322" s="61">
        <v>1346</v>
      </c>
      <c r="B1322" s="62" t="s">
        <v>3034</v>
      </c>
      <c r="C1322" s="63" t="s">
        <v>12</v>
      </c>
      <c r="D1322" s="65" t="s">
        <v>3035</v>
      </c>
      <c r="E1322" s="60" t="s">
        <v>4157</v>
      </c>
      <c r="F1322" s="64">
        <v>366000</v>
      </c>
      <c r="G1322" s="64">
        <v>366000</v>
      </c>
    </row>
    <row r="1323" spans="1:152" s="1" customFormat="1" ht="31.5">
      <c r="A1323" s="61">
        <v>1347</v>
      </c>
      <c r="B1323" s="62" t="s">
        <v>3036</v>
      </c>
      <c r="C1323" s="74"/>
      <c r="D1323" s="74" t="s">
        <v>3037</v>
      </c>
      <c r="E1323" s="60" t="s">
        <v>4157</v>
      </c>
      <c r="F1323" s="64">
        <v>1391000</v>
      </c>
      <c r="G1323" s="64">
        <v>1391000</v>
      </c>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c r="BU1323" s="6"/>
      <c r="BV1323" s="6"/>
      <c r="BW1323" s="6"/>
      <c r="BX1323" s="6"/>
      <c r="BY1323" s="6"/>
      <c r="BZ1323" s="6"/>
      <c r="CA1323" s="6"/>
      <c r="CB1323" s="6"/>
      <c r="CC1323" s="6"/>
      <c r="CD1323" s="6"/>
      <c r="CE1323" s="6"/>
      <c r="CF1323" s="6"/>
      <c r="CG1323" s="6"/>
      <c r="CH1323" s="6"/>
      <c r="CI1323" s="6"/>
      <c r="CJ1323" s="6"/>
      <c r="CK1323" s="6"/>
      <c r="CL1323" s="6"/>
      <c r="CM1323" s="6"/>
      <c r="CN1323" s="6"/>
      <c r="CO1323" s="6"/>
      <c r="CP1323" s="6"/>
      <c r="CQ1323" s="6"/>
      <c r="CR1323" s="6"/>
      <c r="CS1323" s="6"/>
      <c r="CT1323" s="6"/>
      <c r="CU1323" s="6"/>
      <c r="CV1323" s="6"/>
      <c r="CW1323" s="6"/>
      <c r="CX1323" s="6"/>
      <c r="CY1323" s="6"/>
      <c r="CZ1323" s="6"/>
      <c r="DA1323" s="6"/>
      <c r="DB1323" s="6"/>
      <c r="DC1323" s="6"/>
      <c r="DD1323" s="6"/>
      <c r="DE1323" s="6"/>
      <c r="DF1323" s="6"/>
      <c r="DG1323" s="6"/>
      <c r="DH1323" s="6"/>
      <c r="DI1323" s="6"/>
      <c r="DJ1323" s="6"/>
      <c r="DK1323" s="6"/>
      <c r="DL1323" s="6"/>
      <c r="DM1323" s="6"/>
      <c r="DN1323" s="6"/>
      <c r="DO1323" s="6"/>
      <c r="DP1323" s="6"/>
      <c r="DQ1323" s="6"/>
      <c r="DR1323" s="6"/>
      <c r="DS1323" s="6"/>
      <c r="DT1323" s="6"/>
      <c r="DU1323" s="6"/>
      <c r="DV1323" s="6"/>
      <c r="DW1323" s="6"/>
      <c r="DX1323" s="6"/>
      <c r="DY1323" s="6"/>
      <c r="DZ1323" s="6"/>
      <c r="EA1323" s="6"/>
      <c r="EB1323" s="6"/>
      <c r="EC1323" s="6"/>
      <c r="ED1323" s="6"/>
      <c r="EE1323" s="6"/>
      <c r="EF1323" s="6"/>
      <c r="EG1323" s="6"/>
      <c r="EH1323" s="6"/>
      <c r="EI1323" s="6"/>
      <c r="EJ1323" s="6"/>
      <c r="EK1323" s="6"/>
      <c r="EL1323" s="6"/>
      <c r="EM1323" s="6"/>
      <c r="EN1323" s="6"/>
      <c r="EO1323" s="6"/>
      <c r="EP1323" s="6"/>
      <c r="EQ1323" s="6"/>
      <c r="ER1323" s="6"/>
      <c r="ES1323" s="6"/>
      <c r="ET1323" s="6"/>
      <c r="EU1323" s="6"/>
      <c r="EV1323" s="6"/>
    </row>
    <row r="1324" spans="1:152" s="1" customFormat="1">
      <c r="A1324" s="61">
        <v>1348</v>
      </c>
      <c r="B1324" s="62" t="s">
        <v>3038</v>
      </c>
      <c r="C1324" s="74"/>
      <c r="D1324" s="74" t="s">
        <v>3039</v>
      </c>
      <c r="E1324" s="60" t="s">
        <v>4157</v>
      </c>
      <c r="F1324" s="64">
        <v>600000</v>
      </c>
      <c r="G1324" s="64">
        <v>600000</v>
      </c>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c r="BU1324" s="6"/>
      <c r="BV1324" s="6"/>
      <c r="BW1324" s="6"/>
      <c r="BX1324" s="6"/>
      <c r="BY1324" s="6"/>
      <c r="BZ1324" s="6"/>
      <c r="CA1324" s="6"/>
      <c r="CB1324" s="6"/>
      <c r="CC1324" s="6"/>
      <c r="CD1324" s="6"/>
      <c r="CE1324" s="6"/>
      <c r="CF1324" s="6"/>
      <c r="CG1324" s="6"/>
      <c r="CH1324" s="6"/>
      <c r="CI1324" s="6"/>
      <c r="CJ1324" s="6"/>
      <c r="CK1324" s="6"/>
      <c r="CL1324" s="6"/>
      <c r="CM1324" s="6"/>
      <c r="CN1324" s="6"/>
      <c r="CO1324" s="6"/>
      <c r="CP1324" s="6"/>
      <c r="CQ1324" s="6"/>
      <c r="CR1324" s="6"/>
      <c r="CS1324" s="6"/>
      <c r="CT1324" s="6"/>
      <c r="CU1324" s="6"/>
      <c r="CV1324" s="6"/>
      <c r="CW1324" s="6"/>
      <c r="CX1324" s="6"/>
      <c r="CY1324" s="6"/>
      <c r="CZ1324" s="6"/>
      <c r="DA1324" s="6"/>
      <c r="DB1324" s="6"/>
      <c r="DC1324" s="6"/>
      <c r="DD1324" s="6"/>
      <c r="DE1324" s="6"/>
      <c r="DF1324" s="6"/>
      <c r="DG1324" s="6"/>
      <c r="DH1324" s="6"/>
      <c r="DI1324" s="6"/>
      <c r="DJ1324" s="6"/>
      <c r="DK1324" s="6"/>
      <c r="DL1324" s="6"/>
      <c r="DM1324" s="6"/>
      <c r="DN1324" s="6"/>
      <c r="DO1324" s="6"/>
      <c r="DP1324" s="6"/>
      <c r="DQ1324" s="6"/>
      <c r="DR1324" s="6"/>
      <c r="DS1324" s="6"/>
      <c r="DT1324" s="6"/>
      <c r="DU1324" s="6"/>
      <c r="DV1324" s="6"/>
      <c r="DW1324" s="6"/>
      <c r="DX1324" s="6"/>
      <c r="DY1324" s="6"/>
      <c r="DZ1324" s="6"/>
      <c r="EA1324" s="6"/>
      <c r="EB1324" s="6"/>
      <c r="EC1324" s="6"/>
      <c r="ED1324" s="6"/>
      <c r="EE1324" s="6"/>
      <c r="EF1324" s="6"/>
      <c r="EG1324" s="6"/>
      <c r="EH1324" s="6"/>
      <c r="EI1324" s="6"/>
      <c r="EJ1324" s="6"/>
      <c r="EK1324" s="6"/>
      <c r="EL1324" s="6"/>
      <c r="EM1324" s="6"/>
      <c r="EN1324" s="6"/>
      <c r="EO1324" s="6"/>
      <c r="EP1324" s="6"/>
      <c r="EQ1324" s="6"/>
      <c r="ER1324" s="6"/>
      <c r="ES1324" s="6"/>
      <c r="ET1324" s="6"/>
      <c r="EU1324" s="6"/>
      <c r="EV1324" s="6"/>
    </row>
    <row r="1325" spans="1:152" s="1" customFormat="1">
      <c r="A1325" s="61">
        <v>1349</v>
      </c>
      <c r="B1325" s="62" t="s">
        <v>3040</v>
      </c>
      <c r="C1325" s="74"/>
      <c r="D1325" s="74" t="s">
        <v>3041</v>
      </c>
      <c r="E1325" s="60" t="s">
        <v>4157</v>
      </c>
      <c r="F1325" s="64">
        <v>91100</v>
      </c>
      <c r="G1325" s="64">
        <v>91100</v>
      </c>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c r="BU1325" s="6"/>
      <c r="BV1325" s="6"/>
      <c r="BW1325" s="6"/>
      <c r="BX1325" s="6"/>
      <c r="BY1325" s="6"/>
      <c r="BZ1325" s="6"/>
      <c r="CA1325" s="6"/>
      <c r="CB1325" s="6"/>
      <c r="CC1325" s="6"/>
      <c r="CD1325" s="6"/>
      <c r="CE1325" s="6"/>
      <c r="CF1325" s="6"/>
      <c r="CG1325" s="6"/>
      <c r="CH1325" s="6"/>
      <c r="CI1325" s="6"/>
      <c r="CJ1325" s="6"/>
      <c r="CK1325" s="6"/>
      <c r="CL1325" s="6"/>
      <c r="CM1325" s="6"/>
      <c r="CN1325" s="6"/>
      <c r="CO1325" s="6"/>
      <c r="CP1325" s="6"/>
      <c r="CQ1325" s="6"/>
      <c r="CR1325" s="6"/>
      <c r="CS1325" s="6"/>
      <c r="CT1325" s="6"/>
      <c r="CU1325" s="6"/>
      <c r="CV1325" s="6"/>
      <c r="CW1325" s="6"/>
      <c r="CX1325" s="6"/>
      <c r="CY1325" s="6"/>
      <c r="CZ1325" s="6"/>
      <c r="DA1325" s="6"/>
      <c r="DB1325" s="6"/>
      <c r="DC1325" s="6"/>
      <c r="DD1325" s="6"/>
      <c r="DE1325" s="6"/>
      <c r="DF1325" s="6"/>
      <c r="DG1325" s="6"/>
      <c r="DH1325" s="6"/>
      <c r="DI1325" s="6"/>
      <c r="DJ1325" s="6"/>
      <c r="DK1325" s="6"/>
      <c r="DL1325" s="6"/>
      <c r="DM1325" s="6"/>
      <c r="DN1325" s="6"/>
      <c r="DO1325" s="6"/>
      <c r="DP1325" s="6"/>
      <c r="DQ1325" s="6"/>
      <c r="DR1325" s="6"/>
      <c r="DS1325" s="6"/>
      <c r="DT1325" s="6"/>
      <c r="DU1325" s="6"/>
      <c r="DV1325" s="6"/>
      <c r="DW1325" s="6"/>
      <c r="DX1325" s="6"/>
      <c r="DY1325" s="6"/>
      <c r="DZ1325" s="6"/>
      <c r="EA1325" s="6"/>
      <c r="EB1325" s="6"/>
      <c r="EC1325" s="6"/>
      <c r="ED1325" s="6"/>
      <c r="EE1325" s="6"/>
      <c r="EF1325" s="6"/>
      <c r="EG1325" s="6"/>
      <c r="EH1325" s="6"/>
      <c r="EI1325" s="6"/>
      <c r="EJ1325" s="6"/>
      <c r="EK1325" s="6"/>
      <c r="EL1325" s="6"/>
      <c r="EM1325" s="6"/>
      <c r="EN1325" s="6"/>
      <c r="EO1325" s="6"/>
      <c r="EP1325" s="6"/>
      <c r="EQ1325" s="6"/>
      <c r="ER1325" s="6"/>
      <c r="ES1325" s="6"/>
      <c r="ET1325" s="6"/>
      <c r="EU1325" s="6"/>
      <c r="EV1325" s="6"/>
    </row>
    <row r="1326" spans="1:152" s="1" customFormat="1">
      <c r="A1326" s="61">
        <v>1350</v>
      </c>
      <c r="B1326" s="62" t="s">
        <v>3042</v>
      </c>
      <c r="C1326" s="74"/>
      <c r="D1326" s="74" t="s">
        <v>3043</v>
      </c>
      <c r="E1326" s="60" t="s">
        <v>4157</v>
      </c>
      <c r="F1326" s="64">
        <v>251000</v>
      </c>
      <c r="G1326" s="64">
        <v>251000</v>
      </c>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c r="BU1326" s="6"/>
      <c r="BV1326" s="6"/>
      <c r="BW1326" s="6"/>
      <c r="BX1326" s="6"/>
      <c r="BY1326" s="6"/>
      <c r="BZ1326" s="6"/>
      <c r="CA1326" s="6"/>
      <c r="CB1326" s="6"/>
      <c r="CC1326" s="6"/>
      <c r="CD1326" s="6"/>
      <c r="CE1326" s="6"/>
      <c r="CF1326" s="6"/>
      <c r="CG1326" s="6"/>
      <c r="CH1326" s="6"/>
      <c r="CI1326" s="6"/>
      <c r="CJ1326" s="6"/>
      <c r="CK1326" s="6"/>
      <c r="CL1326" s="6"/>
      <c r="CM1326" s="6"/>
      <c r="CN1326" s="6"/>
      <c r="CO1326" s="6"/>
      <c r="CP1326" s="6"/>
      <c r="CQ1326" s="6"/>
      <c r="CR1326" s="6"/>
      <c r="CS1326" s="6"/>
      <c r="CT1326" s="6"/>
      <c r="CU1326" s="6"/>
      <c r="CV1326" s="6"/>
      <c r="CW1326" s="6"/>
      <c r="CX1326" s="6"/>
      <c r="CY1326" s="6"/>
      <c r="CZ1326" s="6"/>
      <c r="DA1326" s="6"/>
      <c r="DB1326" s="6"/>
      <c r="DC1326" s="6"/>
      <c r="DD1326" s="6"/>
      <c r="DE1326" s="6"/>
      <c r="DF1326" s="6"/>
      <c r="DG1326" s="6"/>
      <c r="DH1326" s="6"/>
      <c r="DI1326" s="6"/>
      <c r="DJ1326" s="6"/>
      <c r="DK1326" s="6"/>
      <c r="DL1326" s="6"/>
      <c r="DM1326" s="6"/>
      <c r="DN1326" s="6"/>
      <c r="DO1326" s="6"/>
      <c r="DP1326" s="6"/>
      <c r="DQ1326" s="6"/>
      <c r="DR1326" s="6"/>
      <c r="DS1326" s="6"/>
      <c r="DT1326" s="6"/>
      <c r="DU1326" s="6"/>
      <c r="DV1326" s="6"/>
      <c r="DW1326" s="6"/>
      <c r="DX1326" s="6"/>
      <c r="DY1326" s="6"/>
      <c r="DZ1326" s="6"/>
      <c r="EA1326" s="6"/>
      <c r="EB1326" s="6"/>
      <c r="EC1326" s="6"/>
      <c r="ED1326" s="6"/>
      <c r="EE1326" s="6"/>
      <c r="EF1326" s="6"/>
      <c r="EG1326" s="6"/>
      <c r="EH1326" s="6"/>
      <c r="EI1326" s="6"/>
      <c r="EJ1326" s="6"/>
      <c r="EK1326" s="6"/>
      <c r="EL1326" s="6"/>
      <c r="EM1326" s="6"/>
      <c r="EN1326" s="6"/>
      <c r="EO1326" s="6"/>
      <c r="EP1326" s="6"/>
      <c r="EQ1326" s="6"/>
      <c r="ER1326" s="6"/>
      <c r="ES1326" s="6"/>
      <c r="ET1326" s="6"/>
      <c r="EU1326" s="6"/>
      <c r="EV1326" s="6"/>
    </row>
    <row r="1327" spans="1:152">
      <c r="A1327" s="61">
        <v>1351</v>
      </c>
      <c r="B1327" s="62" t="s">
        <v>3044</v>
      </c>
      <c r="C1327" s="74"/>
      <c r="D1327" s="74" t="s">
        <v>3045</v>
      </c>
      <c r="E1327" s="60" t="s">
        <v>4157</v>
      </c>
      <c r="F1327" s="64">
        <v>2143000</v>
      </c>
      <c r="G1327" s="64">
        <v>2143000</v>
      </c>
    </row>
    <row r="1328" spans="1:152">
      <c r="A1328" s="61">
        <v>1352</v>
      </c>
      <c r="B1328" s="62" t="s">
        <v>3046</v>
      </c>
      <c r="C1328" s="74"/>
      <c r="D1328" s="74" t="s">
        <v>3047</v>
      </c>
      <c r="E1328" s="60" t="s">
        <v>4157</v>
      </c>
      <c r="F1328" s="64">
        <v>139000</v>
      </c>
      <c r="G1328" s="64">
        <v>139000</v>
      </c>
    </row>
    <row r="1329" spans="1:152" ht="31.5">
      <c r="A1329" s="61">
        <v>1353</v>
      </c>
      <c r="B1329" s="62" t="s">
        <v>3048</v>
      </c>
      <c r="C1329" s="63" t="s">
        <v>3049</v>
      </c>
      <c r="D1329" s="65" t="s">
        <v>3050</v>
      </c>
      <c r="E1329" s="60" t="s">
        <v>4157</v>
      </c>
      <c r="F1329" s="64">
        <v>95000</v>
      </c>
      <c r="G1329" s="64">
        <v>95000</v>
      </c>
    </row>
    <row r="1330" spans="1:152" ht="31.5">
      <c r="A1330" s="61">
        <v>1354</v>
      </c>
      <c r="B1330" s="62" t="s">
        <v>3051</v>
      </c>
      <c r="C1330" s="74"/>
      <c r="D1330" s="74" t="s">
        <v>3052</v>
      </c>
      <c r="E1330" s="60" t="s">
        <v>4157</v>
      </c>
      <c r="F1330" s="64">
        <v>251000</v>
      </c>
      <c r="G1330" s="64">
        <v>251000</v>
      </c>
    </row>
    <row r="1331" spans="1:152">
      <c r="A1331" s="61">
        <v>1355</v>
      </c>
      <c r="B1331" s="62" t="s">
        <v>3053</v>
      </c>
      <c r="C1331" s="63" t="s">
        <v>3054</v>
      </c>
      <c r="D1331" s="65" t="s">
        <v>3055</v>
      </c>
      <c r="E1331" s="60" t="s">
        <v>4157</v>
      </c>
      <c r="F1331" s="64">
        <v>39100</v>
      </c>
      <c r="G1331" s="64">
        <v>39100</v>
      </c>
    </row>
    <row r="1332" spans="1:152" s="1" customFormat="1" ht="31.5">
      <c r="A1332" s="61">
        <v>1356</v>
      </c>
      <c r="B1332" s="62" t="s">
        <v>3056</v>
      </c>
      <c r="C1332" s="63" t="s">
        <v>3057</v>
      </c>
      <c r="D1332" s="65" t="s">
        <v>3058</v>
      </c>
      <c r="E1332" s="60" t="s">
        <v>4157</v>
      </c>
      <c r="F1332" s="64">
        <v>878000</v>
      </c>
      <c r="G1332" s="64">
        <v>878000</v>
      </c>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c r="BU1332" s="6"/>
      <c r="BV1332" s="6"/>
      <c r="BW1332" s="6"/>
      <c r="BX1332" s="6"/>
      <c r="BY1332" s="6"/>
      <c r="BZ1332" s="6"/>
      <c r="CA1332" s="6"/>
      <c r="CB1332" s="6"/>
      <c r="CC1332" s="6"/>
      <c r="CD1332" s="6"/>
      <c r="CE1332" s="6"/>
      <c r="CF1332" s="6"/>
      <c r="CG1332" s="6"/>
      <c r="CH1332" s="6"/>
      <c r="CI1332" s="6"/>
      <c r="CJ1332" s="6"/>
      <c r="CK1332" s="6"/>
      <c r="CL1332" s="6"/>
      <c r="CM1332" s="6"/>
      <c r="CN1332" s="6"/>
      <c r="CO1332" s="6"/>
      <c r="CP1332" s="6"/>
      <c r="CQ1332" s="6"/>
      <c r="CR1332" s="6"/>
      <c r="CS1332" s="6"/>
      <c r="CT1332" s="6"/>
      <c r="CU1332" s="6"/>
      <c r="CV1332" s="6"/>
      <c r="CW1332" s="6"/>
      <c r="CX1332" s="6"/>
      <c r="CY1332" s="6"/>
      <c r="CZ1332" s="6"/>
      <c r="DA1332" s="6"/>
      <c r="DB1332" s="6"/>
      <c r="DC1332" s="6"/>
      <c r="DD1332" s="6"/>
      <c r="DE1332" s="6"/>
      <c r="DF1332" s="6"/>
      <c r="DG1332" s="6"/>
      <c r="DH1332" s="6"/>
      <c r="DI1332" s="6"/>
      <c r="DJ1332" s="6"/>
      <c r="DK1332" s="6"/>
      <c r="DL1332" s="6"/>
      <c r="DM1332" s="6"/>
      <c r="DN1332" s="6"/>
      <c r="DO1332" s="6"/>
      <c r="DP1332" s="6"/>
      <c r="DQ1332" s="6"/>
      <c r="DR1332" s="6"/>
      <c r="DS1332" s="6"/>
      <c r="DT1332" s="6"/>
      <c r="DU1332" s="6"/>
      <c r="DV1332" s="6"/>
      <c r="DW1332" s="6"/>
      <c r="DX1332" s="6"/>
      <c r="DY1332" s="6"/>
      <c r="DZ1332" s="6"/>
      <c r="EA1332" s="6"/>
      <c r="EB1332" s="6"/>
      <c r="EC1332" s="6"/>
      <c r="ED1332" s="6"/>
      <c r="EE1332" s="6"/>
      <c r="EF1332" s="6"/>
      <c r="EG1332" s="6"/>
      <c r="EH1332" s="6"/>
      <c r="EI1332" s="6"/>
      <c r="EJ1332" s="6"/>
      <c r="EK1332" s="6"/>
      <c r="EL1332" s="6"/>
      <c r="EM1332" s="6"/>
      <c r="EN1332" s="6"/>
      <c r="EO1332" s="6"/>
      <c r="EP1332" s="6"/>
      <c r="EQ1332" s="6"/>
      <c r="ER1332" s="6"/>
      <c r="ES1332" s="6"/>
      <c r="ET1332" s="6"/>
      <c r="EU1332" s="6"/>
      <c r="EV1332" s="6"/>
    </row>
    <row r="1333" spans="1:152" s="1" customFormat="1" ht="31.5">
      <c r="A1333" s="61">
        <v>1357</v>
      </c>
      <c r="B1333" s="62" t="s">
        <v>3059</v>
      </c>
      <c r="C1333" s="63" t="s">
        <v>3060</v>
      </c>
      <c r="D1333" s="65" t="s">
        <v>3061</v>
      </c>
      <c r="E1333" s="60" t="s">
        <v>4157</v>
      </c>
      <c r="F1333" s="64">
        <v>29600</v>
      </c>
      <c r="G1333" s="64">
        <v>29600</v>
      </c>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c r="BU1333" s="6"/>
      <c r="BV1333" s="6"/>
      <c r="BW1333" s="6"/>
      <c r="BX1333" s="6"/>
      <c r="BY1333" s="6"/>
      <c r="BZ1333" s="6"/>
      <c r="CA1333" s="6"/>
      <c r="CB1333" s="6"/>
      <c r="CC1333" s="6"/>
      <c r="CD1333" s="6"/>
      <c r="CE1333" s="6"/>
      <c r="CF1333" s="6"/>
      <c r="CG1333" s="6"/>
      <c r="CH1333" s="6"/>
      <c r="CI1333" s="6"/>
      <c r="CJ1333" s="6"/>
      <c r="CK1333" s="6"/>
      <c r="CL1333" s="6"/>
      <c r="CM1333" s="6"/>
      <c r="CN1333" s="6"/>
      <c r="CO1333" s="6"/>
      <c r="CP1333" s="6"/>
      <c r="CQ1333" s="6"/>
      <c r="CR1333" s="6"/>
      <c r="CS1333" s="6"/>
      <c r="CT1333" s="6"/>
      <c r="CU1333" s="6"/>
      <c r="CV1333" s="6"/>
      <c r="CW1333" s="6"/>
      <c r="CX1333" s="6"/>
      <c r="CY1333" s="6"/>
      <c r="CZ1333" s="6"/>
      <c r="DA1333" s="6"/>
      <c r="DB1333" s="6"/>
      <c r="DC1333" s="6"/>
      <c r="DD1333" s="6"/>
      <c r="DE1333" s="6"/>
      <c r="DF1333" s="6"/>
      <c r="DG1333" s="6"/>
      <c r="DH1333" s="6"/>
      <c r="DI1333" s="6"/>
      <c r="DJ1333" s="6"/>
      <c r="DK1333" s="6"/>
      <c r="DL1333" s="6"/>
      <c r="DM1333" s="6"/>
      <c r="DN1333" s="6"/>
      <c r="DO1333" s="6"/>
      <c r="DP1333" s="6"/>
      <c r="DQ1333" s="6"/>
      <c r="DR1333" s="6"/>
      <c r="DS1333" s="6"/>
      <c r="DT1333" s="6"/>
      <c r="DU1333" s="6"/>
      <c r="DV1333" s="6"/>
      <c r="DW1333" s="6"/>
      <c r="DX1333" s="6"/>
      <c r="DY1333" s="6"/>
      <c r="DZ1333" s="6"/>
      <c r="EA1333" s="6"/>
      <c r="EB1333" s="6"/>
      <c r="EC1333" s="6"/>
      <c r="ED1333" s="6"/>
      <c r="EE1333" s="6"/>
      <c r="EF1333" s="6"/>
      <c r="EG1333" s="6"/>
      <c r="EH1333" s="6"/>
      <c r="EI1333" s="6"/>
      <c r="EJ1333" s="6"/>
      <c r="EK1333" s="6"/>
      <c r="EL1333" s="6"/>
      <c r="EM1333" s="6"/>
      <c r="EN1333" s="6"/>
      <c r="EO1333" s="6"/>
      <c r="EP1333" s="6"/>
      <c r="EQ1333" s="6"/>
      <c r="ER1333" s="6"/>
      <c r="ES1333" s="6"/>
      <c r="ET1333" s="6"/>
      <c r="EU1333" s="6"/>
      <c r="EV1333" s="6"/>
    </row>
    <row r="1334" spans="1:152" s="1" customFormat="1" ht="31.5">
      <c r="A1334" s="61">
        <v>1358</v>
      </c>
      <c r="B1334" s="62" t="s">
        <v>3062</v>
      </c>
      <c r="C1334" s="63" t="s">
        <v>3063</v>
      </c>
      <c r="D1334" s="65" t="s">
        <v>3064</v>
      </c>
      <c r="E1334" s="60" t="s">
        <v>4157</v>
      </c>
      <c r="F1334" s="64">
        <v>71200</v>
      </c>
      <c r="G1334" s="64">
        <v>71200</v>
      </c>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6"/>
      <c r="AG1334" s="6"/>
      <c r="AH1334" s="6"/>
      <c r="AI1334" s="6"/>
      <c r="AJ1334" s="6"/>
      <c r="AK1334" s="6"/>
      <c r="AL1334" s="6"/>
      <c r="AM1334" s="6"/>
      <c r="AN1334" s="6"/>
      <c r="AO1334" s="6"/>
      <c r="AP1334" s="6"/>
      <c r="AQ1334" s="6"/>
      <c r="AR1334" s="6"/>
      <c r="AS1334" s="6"/>
      <c r="AT1334" s="6"/>
      <c r="AU1334" s="6"/>
      <c r="AV1334" s="6"/>
      <c r="AW1334" s="6"/>
      <c r="AX1334" s="6"/>
      <c r="AY1334" s="6"/>
      <c r="AZ1334" s="6"/>
      <c r="BA1334" s="6"/>
      <c r="BB1334" s="6"/>
      <c r="BC1334" s="6"/>
      <c r="BD1334" s="6"/>
      <c r="BE1334" s="6"/>
      <c r="BF1334" s="6"/>
      <c r="BG1334" s="6"/>
      <c r="BH1334" s="6"/>
      <c r="BI1334" s="6"/>
      <c r="BJ1334" s="6"/>
      <c r="BK1334" s="6"/>
      <c r="BL1334" s="6"/>
      <c r="BM1334" s="6"/>
      <c r="BN1334" s="6"/>
      <c r="BO1334" s="6"/>
      <c r="BP1334" s="6"/>
      <c r="BQ1334" s="6"/>
      <c r="BR1334" s="6"/>
      <c r="BS1334" s="6"/>
      <c r="BT1334" s="6"/>
      <c r="BU1334" s="6"/>
      <c r="BV1334" s="6"/>
      <c r="BW1334" s="6"/>
      <c r="BX1334" s="6"/>
      <c r="BY1334" s="6"/>
      <c r="BZ1334" s="6"/>
      <c r="CA1334" s="6"/>
      <c r="CB1334" s="6"/>
      <c r="CC1334" s="6"/>
      <c r="CD1334" s="6"/>
      <c r="CE1334" s="6"/>
      <c r="CF1334" s="6"/>
      <c r="CG1334" s="6"/>
      <c r="CH1334" s="6"/>
      <c r="CI1334" s="6"/>
      <c r="CJ1334" s="6"/>
      <c r="CK1334" s="6"/>
      <c r="CL1334" s="6"/>
      <c r="CM1334" s="6"/>
      <c r="CN1334" s="6"/>
      <c r="CO1334" s="6"/>
      <c r="CP1334" s="6"/>
      <c r="CQ1334" s="6"/>
      <c r="CR1334" s="6"/>
      <c r="CS1334" s="6"/>
      <c r="CT1334" s="6"/>
      <c r="CU1334" s="6"/>
      <c r="CV1334" s="6"/>
      <c r="CW1334" s="6"/>
      <c r="CX1334" s="6"/>
      <c r="CY1334" s="6"/>
      <c r="CZ1334" s="6"/>
      <c r="DA1334" s="6"/>
      <c r="DB1334" s="6"/>
      <c r="DC1334" s="6"/>
      <c r="DD1334" s="6"/>
      <c r="DE1334" s="6"/>
      <c r="DF1334" s="6"/>
      <c r="DG1334" s="6"/>
      <c r="DH1334" s="6"/>
      <c r="DI1334" s="6"/>
      <c r="DJ1334" s="6"/>
      <c r="DK1334" s="6"/>
      <c r="DL1334" s="6"/>
      <c r="DM1334" s="6"/>
      <c r="DN1334" s="6"/>
      <c r="DO1334" s="6"/>
      <c r="DP1334" s="6"/>
      <c r="DQ1334" s="6"/>
      <c r="DR1334" s="6"/>
      <c r="DS1334" s="6"/>
      <c r="DT1334" s="6"/>
      <c r="DU1334" s="6"/>
      <c r="DV1334" s="6"/>
      <c r="DW1334" s="6"/>
      <c r="DX1334" s="6"/>
      <c r="DY1334" s="6"/>
      <c r="DZ1334" s="6"/>
      <c r="EA1334" s="6"/>
      <c r="EB1334" s="6"/>
      <c r="EC1334" s="6"/>
      <c r="ED1334" s="6"/>
      <c r="EE1334" s="6"/>
      <c r="EF1334" s="6"/>
      <c r="EG1334" s="6"/>
      <c r="EH1334" s="6"/>
      <c r="EI1334" s="6"/>
      <c r="EJ1334" s="6"/>
      <c r="EK1334" s="6"/>
      <c r="EL1334" s="6"/>
      <c r="EM1334" s="6"/>
      <c r="EN1334" s="6"/>
      <c r="EO1334" s="6"/>
      <c r="EP1334" s="6"/>
      <c r="EQ1334" s="6"/>
      <c r="ER1334" s="6"/>
      <c r="ES1334" s="6"/>
      <c r="ET1334" s="6"/>
      <c r="EU1334" s="6"/>
      <c r="EV1334" s="6"/>
    </row>
    <row r="1335" spans="1:152" s="1" customFormat="1">
      <c r="A1335" s="61">
        <v>1359</v>
      </c>
      <c r="B1335" s="62" t="s">
        <v>3065</v>
      </c>
      <c r="C1335" s="63" t="s">
        <v>3066</v>
      </c>
      <c r="D1335" s="100" t="s">
        <v>3067</v>
      </c>
      <c r="E1335" s="60" t="s">
        <v>4157</v>
      </c>
      <c r="F1335" s="64">
        <v>17800</v>
      </c>
      <c r="G1335" s="64">
        <v>17800</v>
      </c>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c r="BU1335" s="6"/>
      <c r="BV1335" s="6"/>
      <c r="BW1335" s="6"/>
      <c r="BX1335" s="6"/>
      <c r="BY1335" s="6"/>
      <c r="BZ1335" s="6"/>
      <c r="CA1335" s="6"/>
      <c r="CB1335" s="6"/>
      <c r="CC1335" s="6"/>
      <c r="CD1335" s="6"/>
      <c r="CE1335" s="6"/>
      <c r="CF1335" s="6"/>
      <c r="CG1335" s="6"/>
      <c r="CH1335" s="6"/>
      <c r="CI1335" s="6"/>
      <c r="CJ1335" s="6"/>
      <c r="CK1335" s="6"/>
      <c r="CL1335" s="6"/>
      <c r="CM1335" s="6"/>
      <c r="CN1335" s="6"/>
      <c r="CO1335" s="6"/>
      <c r="CP1335" s="6"/>
      <c r="CQ1335" s="6"/>
      <c r="CR1335" s="6"/>
      <c r="CS1335" s="6"/>
      <c r="CT1335" s="6"/>
      <c r="CU1335" s="6"/>
      <c r="CV1335" s="6"/>
      <c r="CW1335" s="6"/>
      <c r="CX1335" s="6"/>
      <c r="CY1335" s="6"/>
      <c r="CZ1335" s="6"/>
      <c r="DA1335" s="6"/>
      <c r="DB1335" s="6"/>
      <c r="DC1335" s="6"/>
      <c r="DD1335" s="6"/>
      <c r="DE1335" s="6"/>
      <c r="DF1335" s="6"/>
      <c r="DG1335" s="6"/>
      <c r="DH1335" s="6"/>
      <c r="DI1335" s="6"/>
      <c r="DJ1335" s="6"/>
      <c r="DK1335" s="6"/>
      <c r="DL1335" s="6"/>
      <c r="DM1335" s="6"/>
      <c r="DN1335" s="6"/>
      <c r="DO1335" s="6"/>
      <c r="DP1335" s="6"/>
      <c r="DQ1335" s="6"/>
      <c r="DR1335" s="6"/>
      <c r="DS1335" s="6"/>
      <c r="DT1335" s="6"/>
      <c r="DU1335" s="6"/>
      <c r="DV1335" s="6"/>
      <c r="DW1335" s="6"/>
      <c r="DX1335" s="6"/>
      <c r="DY1335" s="6"/>
      <c r="DZ1335" s="6"/>
      <c r="EA1335" s="6"/>
      <c r="EB1335" s="6"/>
      <c r="EC1335" s="6"/>
      <c r="ED1335" s="6"/>
      <c r="EE1335" s="6"/>
      <c r="EF1335" s="6"/>
      <c r="EG1335" s="6"/>
      <c r="EH1335" s="6"/>
      <c r="EI1335" s="6"/>
      <c r="EJ1335" s="6"/>
      <c r="EK1335" s="6"/>
      <c r="EL1335" s="6"/>
      <c r="EM1335" s="6"/>
      <c r="EN1335" s="6"/>
      <c r="EO1335" s="6"/>
      <c r="EP1335" s="6"/>
      <c r="EQ1335" s="6"/>
      <c r="ER1335" s="6"/>
      <c r="ES1335" s="6"/>
      <c r="ET1335" s="6"/>
      <c r="EU1335" s="6"/>
      <c r="EV1335" s="6"/>
    </row>
    <row r="1336" spans="1:152" s="1" customFormat="1">
      <c r="A1336" s="61">
        <v>1360</v>
      </c>
      <c r="B1336" s="62" t="s">
        <v>3068</v>
      </c>
      <c r="C1336" s="63" t="s">
        <v>3069</v>
      </c>
      <c r="D1336" s="65" t="s">
        <v>3070</v>
      </c>
      <c r="E1336" s="60" t="s">
        <v>4157</v>
      </c>
      <c r="F1336" s="64">
        <v>32000</v>
      </c>
      <c r="G1336" s="64">
        <v>32000</v>
      </c>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c r="BU1336" s="6"/>
      <c r="BV1336" s="6"/>
      <c r="BW1336" s="6"/>
      <c r="BX1336" s="6"/>
      <c r="BY1336" s="6"/>
      <c r="BZ1336" s="6"/>
      <c r="CA1336" s="6"/>
      <c r="CB1336" s="6"/>
      <c r="CC1336" s="6"/>
      <c r="CD1336" s="6"/>
      <c r="CE1336" s="6"/>
      <c r="CF1336" s="6"/>
      <c r="CG1336" s="6"/>
      <c r="CH1336" s="6"/>
      <c r="CI1336" s="6"/>
      <c r="CJ1336" s="6"/>
      <c r="CK1336" s="6"/>
      <c r="CL1336" s="6"/>
      <c r="CM1336" s="6"/>
      <c r="CN1336" s="6"/>
      <c r="CO1336" s="6"/>
      <c r="CP1336" s="6"/>
      <c r="CQ1336" s="6"/>
      <c r="CR1336" s="6"/>
      <c r="CS1336" s="6"/>
      <c r="CT1336" s="6"/>
      <c r="CU1336" s="6"/>
      <c r="CV1336" s="6"/>
      <c r="CW1336" s="6"/>
      <c r="CX1336" s="6"/>
      <c r="CY1336" s="6"/>
      <c r="CZ1336" s="6"/>
      <c r="DA1336" s="6"/>
      <c r="DB1336" s="6"/>
      <c r="DC1336" s="6"/>
      <c r="DD1336" s="6"/>
      <c r="DE1336" s="6"/>
      <c r="DF1336" s="6"/>
      <c r="DG1336" s="6"/>
      <c r="DH1336" s="6"/>
      <c r="DI1336" s="6"/>
      <c r="DJ1336" s="6"/>
      <c r="DK1336" s="6"/>
      <c r="DL1336" s="6"/>
      <c r="DM1336" s="6"/>
      <c r="DN1336" s="6"/>
      <c r="DO1336" s="6"/>
      <c r="DP1336" s="6"/>
      <c r="DQ1336" s="6"/>
      <c r="DR1336" s="6"/>
      <c r="DS1336" s="6"/>
      <c r="DT1336" s="6"/>
      <c r="DU1336" s="6"/>
      <c r="DV1336" s="6"/>
      <c r="DW1336" s="6"/>
      <c r="DX1336" s="6"/>
      <c r="DY1336" s="6"/>
      <c r="DZ1336" s="6"/>
      <c r="EA1336" s="6"/>
      <c r="EB1336" s="6"/>
      <c r="EC1336" s="6"/>
      <c r="ED1336" s="6"/>
      <c r="EE1336" s="6"/>
      <c r="EF1336" s="6"/>
      <c r="EG1336" s="6"/>
      <c r="EH1336" s="6"/>
      <c r="EI1336" s="6"/>
      <c r="EJ1336" s="6"/>
      <c r="EK1336" s="6"/>
      <c r="EL1336" s="6"/>
      <c r="EM1336" s="6"/>
      <c r="EN1336" s="6"/>
      <c r="EO1336" s="6"/>
      <c r="EP1336" s="6"/>
      <c r="EQ1336" s="6"/>
      <c r="ER1336" s="6"/>
      <c r="ES1336" s="6"/>
      <c r="ET1336" s="6"/>
      <c r="EU1336" s="6"/>
      <c r="EV1336" s="6"/>
    </row>
    <row r="1337" spans="1:152" s="1" customFormat="1">
      <c r="A1337" s="61">
        <v>1361</v>
      </c>
      <c r="B1337" s="62" t="s">
        <v>3071</v>
      </c>
      <c r="C1337" s="63" t="s">
        <v>3072</v>
      </c>
      <c r="D1337" s="60" t="s">
        <v>3073</v>
      </c>
      <c r="E1337" s="60" t="s">
        <v>4157</v>
      </c>
      <c r="F1337" s="64">
        <v>49800</v>
      </c>
      <c r="G1337" s="64">
        <v>49800</v>
      </c>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c r="BU1337" s="6"/>
      <c r="BV1337" s="6"/>
      <c r="BW1337" s="6"/>
      <c r="BX1337" s="6"/>
      <c r="BY1337" s="6"/>
      <c r="BZ1337" s="6"/>
      <c r="CA1337" s="6"/>
      <c r="CB1337" s="6"/>
      <c r="CC1337" s="6"/>
      <c r="CD1337" s="6"/>
      <c r="CE1337" s="6"/>
      <c r="CF1337" s="6"/>
      <c r="CG1337" s="6"/>
      <c r="CH1337" s="6"/>
      <c r="CI1337" s="6"/>
      <c r="CJ1337" s="6"/>
      <c r="CK1337" s="6"/>
      <c r="CL1337" s="6"/>
      <c r="CM1337" s="6"/>
      <c r="CN1337" s="6"/>
      <c r="CO1337" s="6"/>
      <c r="CP1337" s="6"/>
      <c r="CQ1337" s="6"/>
      <c r="CR1337" s="6"/>
      <c r="CS1337" s="6"/>
      <c r="CT1337" s="6"/>
      <c r="CU1337" s="6"/>
      <c r="CV1337" s="6"/>
      <c r="CW1337" s="6"/>
      <c r="CX1337" s="6"/>
      <c r="CY1337" s="6"/>
      <c r="CZ1337" s="6"/>
      <c r="DA1337" s="6"/>
      <c r="DB1337" s="6"/>
      <c r="DC1337" s="6"/>
      <c r="DD1337" s="6"/>
      <c r="DE1337" s="6"/>
      <c r="DF1337" s="6"/>
      <c r="DG1337" s="6"/>
      <c r="DH1337" s="6"/>
      <c r="DI1337" s="6"/>
      <c r="DJ1337" s="6"/>
      <c r="DK1337" s="6"/>
      <c r="DL1337" s="6"/>
      <c r="DM1337" s="6"/>
      <c r="DN1337" s="6"/>
      <c r="DO1337" s="6"/>
      <c r="DP1337" s="6"/>
      <c r="DQ1337" s="6"/>
      <c r="DR1337" s="6"/>
      <c r="DS1337" s="6"/>
      <c r="DT1337" s="6"/>
      <c r="DU1337" s="6"/>
      <c r="DV1337" s="6"/>
      <c r="DW1337" s="6"/>
      <c r="DX1337" s="6"/>
      <c r="DY1337" s="6"/>
      <c r="DZ1337" s="6"/>
      <c r="EA1337" s="6"/>
      <c r="EB1337" s="6"/>
      <c r="EC1337" s="6"/>
      <c r="ED1337" s="6"/>
      <c r="EE1337" s="6"/>
      <c r="EF1337" s="6"/>
      <c r="EG1337" s="6"/>
      <c r="EH1337" s="6"/>
      <c r="EI1337" s="6"/>
      <c r="EJ1337" s="6"/>
      <c r="EK1337" s="6"/>
      <c r="EL1337" s="6"/>
      <c r="EM1337" s="6"/>
      <c r="EN1337" s="6"/>
      <c r="EO1337" s="6"/>
      <c r="EP1337" s="6"/>
      <c r="EQ1337" s="6"/>
      <c r="ER1337" s="6"/>
      <c r="ES1337" s="6"/>
      <c r="ET1337" s="6"/>
      <c r="EU1337" s="6"/>
      <c r="EV1337" s="6"/>
    </row>
    <row r="1338" spans="1:152" s="1" customFormat="1">
      <c r="A1338" s="61">
        <v>1362</v>
      </c>
      <c r="B1338" s="62" t="s">
        <v>3074</v>
      </c>
      <c r="C1338" s="63" t="s">
        <v>3075</v>
      </c>
      <c r="D1338" s="60" t="s">
        <v>3076</v>
      </c>
      <c r="E1338" s="60" t="s">
        <v>4157</v>
      </c>
      <c r="F1338" s="64">
        <v>13000</v>
      </c>
      <c r="G1338" s="64">
        <v>13000</v>
      </c>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c r="BU1338" s="6"/>
      <c r="BV1338" s="6"/>
      <c r="BW1338" s="6"/>
      <c r="BX1338" s="6"/>
      <c r="BY1338" s="6"/>
      <c r="BZ1338" s="6"/>
      <c r="CA1338" s="6"/>
      <c r="CB1338" s="6"/>
      <c r="CC1338" s="6"/>
      <c r="CD1338" s="6"/>
      <c r="CE1338" s="6"/>
      <c r="CF1338" s="6"/>
      <c r="CG1338" s="6"/>
      <c r="CH1338" s="6"/>
      <c r="CI1338" s="6"/>
      <c r="CJ1338" s="6"/>
      <c r="CK1338" s="6"/>
      <c r="CL1338" s="6"/>
      <c r="CM1338" s="6"/>
      <c r="CN1338" s="6"/>
      <c r="CO1338" s="6"/>
      <c r="CP1338" s="6"/>
      <c r="CQ1338" s="6"/>
      <c r="CR1338" s="6"/>
      <c r="CS1338" s="6"/>
      <c r="CT1338" s="6"/>
      <c r="CU1338" s="6"/>
      <c r="CV1338" s="6"/>
      <c r="CW1338" s="6"/>
      <c r="CX1338" s="6"/>
      <c r="CY1338" s="6"/>
      <c r="CZ1338" s="6"/>
      <c r="DA1338" s="6"/>
      <c r="DB1338" s="6"/>
      <c r="DC1338" s="6"/>
      <c r="DD1338" s="6"/>
      <c r="DE1338" s="6"/>
      <c r="DF1338" s="6"/>
      <c r="DG1338" s="6"/>
      <c r="DH1338" s="6"/>
      <c r="DI1338" s="6"/>
      <c r="DJ1338" s="6"/>
      <c r="DK1338" s="6"/>
      <c r="DL1338" s="6"/>
      <c r="DM1338" s="6"/>
      <c r="DN1338" s="6"/>
      <c r="DO1338" s="6"/>
      <c r="DP1338" s="6"/>
      <c r="DQ1338" s="6"/>
      <c r="DR1338" s="6"/>
      <c r="DS1338" s="6"/>
      <c r="DT1338" s="6"/>
      <c r="DU1338" s="6"/>
      <c r="DV1338" s="6"/>
      <c r="DW1338" s="6"/>
      <c r="DX1338" s="6"/>
      <c r="DY1338" s="6"/>
      <c r="DZ1338" s="6"/>
      <c r="EA1338" s="6"/>
      <c r="EB1338" s="6"/>
      <c r="EC1338" s="6"/>
      <c r="ED1338" s="6"/>
      <c r="EE1338" s="6"/>
      <c r="EF1338" s="6"/>
      <c r="EG1338" s="6"/>
      <c r="EH1338" s="6"/>
      <c r="EI1338" s="6"/>
      <c r="EJ1338" s="6"/>
      <c r="EK1338" s="6"/>
      <c r="EL1338" s="6"/>
      <c r="EM1338" s="6"/>
      <c r="EN1338" s="6"/>
      <c r="EO1338" s="6"/>
      <c r="EP1338" s="6"/>
      <c r="EQ1338" s="6"/>
      <c r="ER1338" s="6"/>
      <c r="ES1338" s="6"/>
      <c r="ET1338" s="6"/>
      <c r="EU1338" s="6"/>
      <c r="EV1338" s="6"/>
    </row>
    <row r="1339" spans="1:152" s="1" customFormat="1">
      <c r="A1339" s="61">
        <v>1363</v>
      </c>
      <c r="B1339" s="62" t="s">
        <v>3077</v>
      </c>
      <c r="C1339" s="63" t="s">
        <v>12</v>
      </c>
      <c r="D1339" s="60" t="s">
        <v>3078</v>
      </c>
      <c r="E1339" s="60" t="s">
        <v>4157</v>
      </c>
      <c r="F1339" s="64">
        <v>13000</v>
      </c>
      <c r="G1339" s="64">
        <v>13000</v>
      </c>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c r="BU1339" s="6"/>
      <c r="BV1339" s="6"/>
      <c r="BW1339" s="6"/>
      <c r="BX1339" s="6"/>
      <c r="BY1339" s="6"/>
      <c r="BZ1339" s="6"/>
      <c r="CA1339" s="6"/>
      <c r="CB1339" s="6"/>
      <c r="CC1339" s="6"/>
      <c r="CD1339" s="6"/>
      <c r="CE1339" s="6"/>
      <c r="CF1339" s="6"/>
      <c r="CG1339" s="6"/>
      <c r="CH1339" s="6"/>
      <c r="CI1339" s="6"/>
      <c r="CJ1339" s="6"/>
      <c r="CK1339" s="6"/>
      <c r="CL1339" s="6"/>
      <c r="CM1339" s="6"/>
      <c r="CN1339" s="6"/>
      <c r="CO1339" s="6"/>
      <c r="CP1339" s="6"/>
      <c r="CQ1339" s="6"/>
      <c r="CR1339" s="6"/>
      <c r="CS1339" s="6"/>
      <c r="CT1339" s="6"/>
      <c r="CU1339" s="6"/>
      <c r="CV1339" s="6"/>
      <c r="CW1339" s="6"/>
      <c r="CX1339" s="6"/>
      <c r="CY1339" s="6"/>
      <c r="CZ1339" s="6"/>
      <c r="DA1339" s="6"/>
      <c r="DB1339" s="6"/>
      <c r="DC1339" s="6"/>
      <c r="DD1339" s="6"/>
      <c r="DE1339" s="6"/>
      <c r="DF1339" s="6"/>
      <c r="DG1339" s="6"/>
      <c r="DH1339" s="6"/>
      <c r="DI1339" s="6"/>
      <c r="DJ1339" s="6"/>
      <c r="DK1339" s="6"/>
      <c r="DL1339" s="6"/>
      <c r="DM1339" s="6"/>
      <c r="DN1339" s="6"/>
      <c r="DO1339" s="6"/>
      <c r="DP1339" s="6"/>
      <c r="DQ1339" s="6"/>
      <c r="DR1339" s="6"/>
      <c r="DS1339" s="6"/>
      <c r="DT1339" s="6"/>
      <c r="DU1339" s="6"/>
      <c r="DV1339" s="6"/>
      <c r="DW1339" s="6"/>
      <c r="DX1339" s="6"/>
      <c r="DY1339" s="6"/>
      <c r="DZ1339" s="6"/>
      <c r="EA1339" s="6"/>
      <c r="EB1339" s="6"/>
      <c r="EC1339" s="6"/>
      <c r="ED1339" s="6"/>
      <c r="EE1339" s="6"/>
      <c r="EF1339" s="6"/>
      <c r="EG1339" s="6"/>
      <c r="EH1339" s="6"/>
      <c r="EI1339" s="6"/>
      <c r="EJ1339" s="6"/>
      <c r="EK1339" s="6"/>
      <c r="EL1339" s="6"/>
      <c r="EM1339" s="6"/>
      <c r="EN1339" s="6"/>
      <c r="EO1339" s="6"/>
      <c r="EP1339" s="6"/>
      <c r="EQ1339" s="6"/>
      <c r="ER1339" s="6"/>
      <c r="ES1339" s="6"/>
      <c r="ET1339" s="6"/>
      <c r="EU1339" s="6"/>
      <c r="EV1339" s="6"/>
    </row>
    <row r="1340" spans="1:152" ht="31.5">
      <c r="A1340" s="61">
        <v>1364</v>
      </c>
      <c r="B1340" s="62" t="s">
        <v>3079</v>
      </c>
      <c r="C1340" s="63" t="s">
        <v>3080</v>
      </c>
      <c r="D1340" s="65" t="s">
        <v>3081</v>
      </c>
      <c r="E1340" s="60" t="s">
        <v>4157</v>
      </c>
      <c r="F1340" s="64">
        <v>41500</v>
      </c>
      <c r="G1340" s="64">
        <v>41500</v>
      </c>
    </row>
    <row r="1341" spans="1:152">
      <c r="A1341" s="61">
        <v>1365</v>
      </c>
      <c r="B1341" s="62" t="s">
        <v>3082</v>
      </c>
      <c r="C1341" s="63" t="s">
        <v>3083</v>
      </c>
      <c r="D1341" s="60" t="s">
        <v>3084</v>
      </c>
      <c r="E1341" s="60" t="s">
        <v>4157</v>
      </c>
      <c r="F1341" s="64">
        <v>56900</v>
      </c>
      <c r="G1341" s="64">
        <v>56900</v>
      </c>
    </row>
    <row r="1342" spans="1:152">
      <c r="A1342" s="61">
        <v>1366</v>
      </c>
      <c r="B1342" s="62" t="s">
        <v>3085</v>
      </c>
      <c r="C1342" s="63" t="s">
        <v>3086</v>
      </c>
      <c r="D1342" s="60" t="s">
        <v>3087</v>
      </c>
      <c r="E1342" s="60" t="s">
        <v>4157</v>
      </c>
      <c r="F1342" s="64">
        <v>65300</v>
      </c>
      <c r="G1342" s="64">
        <v>65300</v>
      </c>
    </row>
    <row r="1343" spans="1:152" ht="31.5">
      <c r="A1343" s="61">
        <v>1367</v>
      </c>
      <c r="B1343" s="62" t="s">
        <v>3088</v>
      </c>
      <c r="C1343" s="63" t="s">
        <v>3089</v>
      </c>
      <c r="D1343" s="65" t="s">
        <v>3090</v>
      </c>
      <c r="E1343" s="60" t="s">
        <v>4157</v>
      </c>
      <c r="F1343" s="64">
        <v>41500</v>
      </c>
      <c r="G1343" s="64">
        <v>41500</v>
      </c>
    </row>
    <row r="1344" spans="1:152" s="1" customFormat="1" ht="31.5">
      <c r="A1344" s="61">
        <v>1368</v>
      </c>
      <c r="B1344" s="62" t="s">
        <v>3091</v>
      </c>
      <c r="C1344" s="63" t="s">
        <v>3092</v>
      </c>
      <c r="D1344" s="65" t="s">
        <v>3093</v>
      </c>
      <c r="E1344" s="60" t="s">
        <v>4157</v>
      </c>
      <c r="F1344" s="64">
        <v>41500</v>
      </c>
      <c r="G1344" s="64">
        <v>41500</v>
      </c>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c r="BU1344" s="6"/>
      <c r="BV1344" s="6"/>
      <c r="BW1344" s="6"/>
      <c r="BX1344" s="6"/>
      <c r="BY1344" s="6"/>
      <c r="BZ1344" s="6"/>
      <c r="CA1344" s="6"/>
      <c r="CB1344" s="6"/>
      <c r="CC1344" s="6"/>
      <c r="CD1344" s="6"/>
      <c r="CE1344" s="6"/>
      <c r="CF1344" s="6"/>
      <c r="CG1344" s="6"/>
      <c r="CH1344" s="6"/>
      <c r="CI1344" s="6"/>
      <c r="CJ1344" s="6"/>
      <c r="CK1344" s="6"/>
      <c r="CL1344" s="6"/>
      <c r="CM1344" s="6"/>
      <c r="CN1344" s="6"/>
      <c r="CO1344" s="6"/>
      <c r="CP1344" s="6"/>
      <c r="CQ1344" s="6"/>
      <c r="CR1344" s="6"/>
      <c r="CS1344" s="6"/>
      <c r="CT1344" s="6"/>
      <c r="CU1344" s="6"/>
      <c r="CV1344" s="6"/>
      <c r="CW1344" s="6"/>
      <c r="CX1344" s="6"/>
      <c r="CY1344" s="6"/>
      <c r="CZ1344" s="6"/>
      <c r="DA1344" s="6"/>
      <c r="DB1344" s="6"/>
      <c r="DC1344" s="6"/>
      <c r="DD1344" s="6"/>
      <c r="DE1344" s="6"/>
      <c r="DF1344" s="6"/>
      <c r="DG1344" s="6"/>
      <c r="DH1344" s="6"/>
      <c r="DI1344" s="6"/>
      <c r="DJ1344" s="6"/>
      <c r="DK1344" s="6"/>
      <c r="DL1344" s="6"/>
      <c r="DM1344" s="6"/>
      <c r="DN1344" s="6"/>
      <c r="DO1344" s="6"/>
      <c r="DP1344" s="6"/>
      <c r="DQ1344" s="6"/>
      <c r="DR1344" s="6"/>
      <c r="DS1344" s="6"/>
      <c r="DT1344" s="6"/>
      <c r="DU1344" s="6"/>
      <c r="DV1344" s="6"/>
      <c r="DW1344" s="6"/>
      <c r="DX1344" s="6"/>
      <c r="DY1344" s="6"/>
      <c r="DZ1344" s="6"/>
      <c r="EA1344" s="6"/>
      <c r="EB1344" s="6"/>
      <c r="EC1344" s="6"/>
      <c r="ED1344" s="6"/>
      <c r="EE1344" s="6"/>
      <c r="EF1344" s="6"/>
      <c r="EG1344" s="6"/>
      <c r="EH1344" s="6"/>
      <c r="EI1344" s="6"/>
      <c r="EJ1344" s="6"/>
      <c r="EK1344" s="6"/>
      <c r="EL1344" s="6"/>
      <c r="EM1344" s="6"/>
      <c r="EN1344" s="6"/>
      <c r="EO1344" s="6"/>
      <c r="EP1344" s="6"/>
      <c r="EQ1344" s="6"/>
      <c r="ER1344" s="6"/>
      <c r="ES1344" s="6"/>
      <c r="ET1344" s="6"/>
      <c r="EU1344" s="6"/>
      <c r="EV1344" s="6"/>
    </row>
    <row r="1345" spans="1:152" s="1" customFormat="1" ht="31.5">
      <c r="A1345" s="61">
        <v>1369</v>
      </c>
      <c r="B1345" s="62" t="s">
        <v>3094</v>
      </c>
      <c r="C1345" s="63" t="s">
        <v>3095</v>
      </c>
      <c r="D1345" s="65" t="s">
        <v>3096</v>
      </c>
      <c r="E1345" s="60" t="s">
        <v>4157</v>
      </c>
      <c r="F1345" s="64">
        <v>2578000</v>
      </c>
      <c r="G1345" s="64">
        <v>2578000</v>
      </c>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c r="BU1345" s="6"/>
      <c r="BV1345" s="6"/>
      <c r="BW1345" s="6"/>
      <c r="BX1345" s="6"/>
      <c r="BY1345" s="6"/>
      <c r="BZ1345" s="6"/>
      <c r="CA1345" s="6"/>
      <c r="CB1345" s="6"/>
      <c r="CC1345" s="6"/>
      <c r="CD1345" s="6"/>
      <c r="CE1345" s="6"/>
      <c r="CF1345" s="6"/>
      <c r="CG1345" s="6"/>
      <c r="CH1345" s="6"/>
      <c r="CI1345" s="6"/>
      <c r="CJ1345" s="6"/>
      <c r="CK1345" s="6"/>
      <c r="CL1345" s="6"/>
      <c r="CM1345" s="6"/>
      <c r="CN1345" s="6"/>
      <c r="CO1345" s="6"/>
      <c r="CP1345" s="6"/>
      <c r="CQ1345" s="6"/>
      <c r="CR1345" s="6"/>
      <c r="CS1345" s="6"/>
      <c r="CT1345" s="6"/>
      <c r="CU1345" s="6"/>
      <c r="CV1345" s="6"/>
      <c r="CW1345" s="6"/>
      <c r="CX1345" s="6"/>
      <c r="CY1345" s="6"/>
      <c r="CZ1345" s="6"/>
      <c r="DA1345" s="6"/>
      <c r="DB1345" s="6"/>
      <c r="DC1345" s="6"/>
      <c r="DD1345" s="6"/>
      <c r="DE1345" s="6"/>
      <c r="DF1345" s="6"/>
      <c r="DG1345" s="6"/>
      <c r="DH1345" s="6"/>
      <c r="DI1345" s="6"/>
      <c r="DJ1345" s="6"/>
      <c r="DK1345" s="6"/>
      <c r="DL1345" s="6"/>
      <c r="DM1345" s="6"/>
      <c r="DN1345" s="6"/>
      <c r="DO1345" s="6"/>
      <c r="DP1345" s="6"/>
      <c r="DQ1345" s="6"/>
      <c r="DR1345" s="6"/>
      <c r="DS1345" s="6"/>
      <c r="DT1345" s="6"/>
      <c r="DU1345" s="6"/>
      <c r="DV1345" s="6"/>
      <c r="DW1345" s="6"/>
      <c r="DX1345" s="6"/>
      <c r="DY1345" s="6"/>
      <c r="DZ1345" s="6"/>
      <c r="EA1345" s="6"/>
      <c r="EB1345" s="6"/>
      <c r="EC1345" s="6"/>
      <c r="ED1345" s="6"/>
      <c r="EE1345" s="6"/>
      <c r="EF1345" s="6"/>
      <c r="EG1345" s="6"/>
      <c r="EH1345" s="6"/>
      <c r="EI1345" s="6"/>
      <c r="EJ1345" s="6"/>
      <c r="EK1345" s="6"/>
      <c r="EL1345" s="6"/>
      <c r="EM1345" s="6"/>
      <c r="EN1345" s="6"/>
      <c r="EO1345" s="6"/>
      <c r="EP1345" s="6"/>
      <c r="EQ1345" s="6"/>
      <c r="ER1345" s="6"/>
      <c r="ES1345" s="6"/>
      <c r="ET1345" s="6"/>
      <c r="EU1345" s="6"/>
      <c r="EV1345" s="6"/>
    </row>
    <row r="1346" spans="1:152" ht="31.5">
      <c r="A1346" s="61">
        <v>1370</v>
      </c>
      <c r="B1346" s="62" t="s">
        <v>3097</v>
      </c>
      <c r="C1346" s="63" t="s">
        <v>3098</v>
      </c>
      <c r="D1346" s="65" t="s">
        <v>3099</v>
      </c>
      <c r="E1346" s="60" t="s">
        <v>4157</v>
      </c>
      <c r="F1346" s="64">
        <v>2578000</v>
      </c>
      <c r="G1346" s="64">
        <v>2578000</v>
      </c>
    </row>
    <row r="1347" spans="1:152" ht="31.5">
      <c r="A1347" s="61">
        <v>1371</v>
      </c>
      <c r="B1347" s="62" t="s">
        <v>3100</v>
      </c>
      <c r="C1347" s="63" t="s">
        <v>3101</v>
      </c>
      <c r="D1347" s="65" t="s">
        <v>3102</v>
      </c>
      <c r="E1347" s="60" t="s">
        <v>4157</v>
      </c>
      <c r="F1347" s="64">
        <v>3078000</v>
      </c>
      <c r="G1347" s="64">
        <v>3078000</v>
      </c>
    </row>
    <row r="1348" spans="1:152">
      <c r="A1348" s="61">
        <v>1372</v>
      </c>
      <c r="B1348" s="62" t="s">
        <v>3103</v>
      </c>
      <c r="C1348" s="101"/>
      <c r="D1348" s="72" t="s">
        <v>3104</v>
      </c>
      <c r="E1348" s="60" t="s">
        <v>4157</v>
      </c>
      <c r="F1348" s="64">
        <v>324000</v>
      </c>
      <c r="G1348" s="64">
        <v>324000</v>
      </c>
    </row>
    <row r="1349" spans="1:152" ht="31.5">
      <c r="A1349" s="61">
        <v>1373</v>
      </c>
      <c r="B1349" s="62" t="s">
        <v>3105</v>
      </c>
      <c r="C1349" s="63" t="s">
        <v>3106</v>
      </c>
      <c r="D1349" s="65" t="s">
        <v>3107</v>
      </c>
      <c r="E1349" s="60" t="s">
        <v>4157</v>
      </c>
      <c r="F1349" s="64">
        <v>35600</v>
      </c>
      <c r="G1349" s="64">
        <v>35600</v>
      </c>
    </row>
    <row r="1350" spans="1:152">
      <c r="A1350" s="61">
        <v>1374</v>
      </c>
      <c r="B1350" s="62" t="s">
        <v>3108</v>
      </c>
      <c r="C1350" s="63" t="s">
        <v>3109</v>
      </c>
      <c r="D1350" s="65" t="s">
        <v>3110</v>
      </c>
      <c r="E1350" s="60" t="s">
        <v>4157</v>
      </c>
      <c r="F1350" s="64">
        <v>17800</v>
      </c>
      <c r="G1350" s="64">
        <v>17800</v>
      </c>
    </row>
    <row r="1351" spans="1:152">
      <c r="A1351" s="61">
        <v>1375</v>
      </c>
      <c r="B1351" s="62" t="s">
        <v>3111</v>
      </c>
      <c r="C1351" s="63" t="s">
        <v>3112</v>
      </c>
      <c r="D1351" s="65" t="s">
        <v>3113</v>
      </c>
      <c r="E1351" s="60" t="s">
        <v>4157</v>
      </c>
      <c r="F1351" s="64">
        <v>37900</v>
      </c>
      <c r="G1351" s="64">
        <v>37900</v>
      </c>
    </row>
    <row r="1352" spans="1:152">
      <c r="A1352" s="61">
        <v>1376</v>
      </c>
      <c r="B1352" s="62" t="s">
        <v>3114</v>
      </c>
      <c r="C1352" s="63" t="s">
        <v>3115</v>
      </c>
      <c r="D1352" s="65" t="s">
        <v>3116</v>
      </c>
      <c r="E1352" s="60" t="s">
        <v>4157</v>
      </c>
      <c r="F1352" s="64">
        <v>17800</v>
      </c>
      <c r="G1352" s="64">
        <v>17800</v>
      </c>
    </row>
    <row r="1353" spans="1:152">
      <c r="A1353" s="61">
        <v>1377</v>
      </c>
      <c r="B1353" s="62" t="s">
        <v>3117</v>
      </c>
      <c r="C1353" s="63" t="s">
        <v>3118</v>
      </c>
      <c r="D1353" s="65" t="s">
        <v>3119</v>
      </c>
      <c r="E1353" s="60" t="s">
        <v>4157</v>
      </c>
      <c r="F1353" s="64">
        <v>66400</v>
      </c>
      <c r="G1353" s="64">
        <v>66400</v>
      </c>
    </row>
    <row r="1354" spans="1:152" ht="31.5">
      <c r="A1354" s="61">
        <v>1378</v>
      </c>
      <c r="B1354" s="62" t="s">
        <v>3120</v>
      </c>
      <c r="C1354" s="63" t="s">
        <v>3121</v>
      </c>
      <c r="D1354" s="65" t="s">
        <v>3122</v>
      </c>
      <c r="E1354" s="60" t="s">
        <v>4157</v>
      </c>
      <c r="F1354" s="64">
        <v>83100</v>
      </c>
      <c r="G1354" s="64">
        <v>83100</v>
      </c>
    </row>
    <row r="1355" spans="1:152" ht="31.5">
      <c r="A1355" s="61">
        <v>1379</v>
      </c>
      <c r="B1355" s="62" t="s">
        <v>3123</v>
      </c>
      <c r="C1355" s="63" t="s">
        <v>3124</v>
      </c>
      <c r="D1355" s="65" t="s">
        <v>3125</v>
      </c>
      <c r="E1355" s="60" t="s">
        <v>4157</v>
      </c>
      <c r="F1355" s="64">
        <v>118000</v>
      </c>
      <c r="G1355" s="64">
        <v>118000</v>
      </c>
    </row>
    <row r="1356" spans="1:152">
      <c r="A1356" s="61">
        <v>1380</v>
      </c>
      <c r="B1356" s="62" t="s">
        <v>3126</v>
      </c>
      <c r="C1356" s="63" t="s">
        <v>3127</v>
      </c>
      <c r="D1356" s="65" t="s">
        <v>3128</v>
      </c>
      <c r="E1356" s="60" t="s">
        <v>4157</v>
      </c>
      <c r="F1356" s="64">
        <v>109000</v>
      </c>
      <c r="G1356" s="64">
        <v>109000</v>
      </c>
    </row>
    <row r="1357" spans="1:152">
      <c r="A1357" s="61">
        <v>1381</v>
      </c>
      <c r="B1357" s="62" t="s">
        <v>3129</v>
      </c>
      <c r="C1357" s="63" t="s">
        <v>3130</v>
      </c>
      <c r="D1357" s="65" t="s">
        <v>3131</v>
      </c>
      <c r="E1357" s="60" t="s">
        <v>4157</v>
      </c>
      <c r="F1357" s="64">
        <v>37900</v>
      </c>
      <c r="G1357" s="64">
        <v>37900</v>
      </c>
    </row>
    <row r="1358" spans="1:152">
      <c r="A1358" s="61">
        <v>1382</v>
      </c>
      <c r="B1358" s="62" t="s">
        <v>3132</v>
      </c>
      <c r="C1358" s="63" t="s">
        <v>3133</v>
      </c>
      <c r="D1358" s="65" t="s">
        <v>3134</v>
      </c>
      <c r="E1358" s="60" t="s">
        <v>4157</v>
      </c>
      <c r="F1358" s="64">
        <v>47500</v>
      </c>
      <c r="G1358" s="64">
        <v>47500</v>
      </c>
    </row>
    <row r="1359" spans="1:152">
      <c r="A1359" s="61">
        <v>1383</v>
      </c>
      <c r="B1359" s="62" t="s">
        <v>3135</v>
      </c>
      <c r="C1359" s="63" t="s">
        <v>12</v>
      </c>
      <c r="D1359" s="65" t="s">
        <v>3136</v>
      </c>
      <c r="E1359" s="60" t="s">
        <v>4157</v>
      </c>
      <c r="F1359" s="64">
        <v>41500</v>
      </c>
      <c r="G1359" s="64">
        <v>41500</v>
      </c>
    </row>
    <row r="1360" spans="1:152" ht="47.25">
      <c r="A1360" s="61">
        <v>1384</v>
      </c>
      <c r="B1360" s="62" t="s">
        <v>3137</v>
      </c>
      <c r="C1360" s="63" t="s">
        <v>3138</v>
      </c>
      <c r="D1360" s="60" t="s">
        <v>3139</v>
      </c>
      <c r="E1360" s="60" t="s">
        <v>4157</v>
      </c>
      <c r="F1360" s="64">
        <v>446000</v>
      </c>
      <c r="G1360" s="64">
        <v>446000</v>
      </c>
    </row>
    <row r="1361" spans="1:7" ht="31.5">
      <c r="A1361" s="61">
        <v>1385</v>
      </c>
      <c r="B1361" s="62" t="s">
        <v>3140</v>
      </c>
      <c r="C1361" s="63" t="s">
        <v>3141</v>
      </c>
      <c r="D1361" s="65" t="s">
        <v>3142</v>
      </c>
      <c r="E1361" s="60" t="s">
        <v>4157</v>
      </c>
      <c r="F1361" s="64">
        <v>95000</v>
      </c>
      <c r="G1361" s="64">
        <v>95000</v>
      </c>
    </row>
    <row r="1362" spans="1:7" ht="31.5">
      <c r="A1362" s="61">
        <v>1386</v>
      </c>
      <c r="B1362" s="62" t="s">
        <v>3143</v>
      </c>
      <c r="C1362" s="63" t="s">
        <v>3144</v>
      </c>
      <c r="D1362" s="65" t="s">
        <v>3145</v>
      </c>
      <c r="E1362" s="60" t="s">
        <v>4157</v>
      </c>
      <c r="F1362" s="64">
        <v>3356000</v>
      </c>
      <c r="G1362" s="64">
        <v>3356000</v>
      </c>
    </row>
    <row r="1363" spans="1:7" ht="31.5">
      <c r="A1363" s="61">
        <v>1387</v>
      </c>
      <c r="B1363" s="62" t="s">
        <v>3146</v>
      </c>
      <c r="C1363" s="63" t="s">
        <v>3147</v>
      </c>
      <c r="D1363" s="65" t="s">
        <v>3148</v>
      </c>
      <c r="E1363" s="60" t="s">
        <v>4157</v>
      </c>
      <c r="F1363" s="64">
        <v>878000</v>
      </c>
      <c r="G1363" s="64">
        <v>878000</v>
      </c>
    </row>
    <row r="1364" spans="1:7">
      <c r="A1364" s="61">
        <v>1388</v>
      </c>
      <c r="B1364" s="62" t="s">
        <v>3149</v>
      </c>
      <c r="C1364" s="74"/>
      <c r="D1364" s="72" t="s">
        <v>3150</v>
      </c>
      <c r="E1364" s="60" t="s">
        <v>4157</v>
      </c>
      <c r="F1364" s="64">
        <v>4155000</v>
      </c>
      <c r="G1364" s="64">
        <v>4155000</v>
      </c>
    </row>
    <row r="1365" spans="1:7" ht="31.5">
      <c r="A1365" s="61">
        <v>1389</v>
      </c>
      <c r="B1365" s="62" t="s">
        <v>3151</v>
      </c>
      <c r="C1365" s="74"/>
      <c r="D1365" s="72" t="s">
        <v>3152</v>
      </c>
      <c r="E1365" s="60" t="s">
        <v>4157</v>
      </c>
      <c r="F1365" s="64">
        <v>113000</v>
      </c>
      <c r="G1365" s="64">
        <v>113000</v>
      </c>
    </row>
    <row r="1366" spans="1:7">
      <c r="A1366" s="61">
        <v>1390</v>
      </c>
      <c r="B1366" s="62" t="s">
        <v>3153</v>
      </c>
      <c r="C1366" s="74"/>
      <c r="D1366" s="72" t="s">
        <v>3154</v>
      </c>
      <c r="E1366" s="60" t="s">
        <v>4157</v>
      </c>
      <c r="F1366" s="64">
        <v>117000</v>
      </c>
      <c r="G1366" s="64">
        <v>117000</v>
      </c>
    </row>
    <row r="1367" spans="1:7">
      <c r="A1367" s="61">
        <v>1391</v>
      </c>
      <c r="B1367" s="62" t="s">
        <v>3155</v>
      </c>
      <c r="C1367" s="74"/>
      <c r="D1367" s="72" t="s">
        <v>3156</v>
      </c>
      <c r="E1367" s="60" t="s">
        <v>4157</v>
      </c>
      <c r="F1367" s="64">
        <v>87200</v>
      </c>
      <c r="G1367" s="64">
        <v>87200</v>
      </c>
    </row>
    <row r="1368" spans="1:7" ht="31.5">
      <c r="A1368" s="61">
        <v>1392</v>
      </c>
      <c r="B1368" s="62" t="s">
        <v>3157</v>
      </c>
      <c r="C1368" s="74"/>
      <c r="D1368" s="72" t="s">
        <v>3158</v>
      </c>
      <c r="E1368" s="60" t="s">
        <v>4157</v>
      </c>
      <c r="F1368" s="64">
        <v>132000</v>
      </c>
      <c r="G1368" s="64">
        <v>132000</v>
      </c>
    </row>
    <row r="1369" spans="1:7">
      <c r="A1369" s="61">
        <v>1393</v>
      </c>
      <c r="B1369" s="62" t="s">
        <v>3159</v>
      </c>
      <c r="C1369" s="74"/>
      <c r="D1369" s="72" t="s">
        <v>3160</v>
      </c>
      <c r="E1369" s="60" t="s">
        <v>4157</v>
      </c>
      <c r="F1369" s="64">
        <v>92600</v>
      </c>
      <c r="G1369" s="64">
        <v>92600</v>
      </c>
    </row>
    <row r="1370" spans="1:7">
      <c r="A1370" s="61">
        <v>1394</v>
      </c>
      <c r="B1370" s="62" t="s">
        <v>3161</v>
      </c>
      <c r="C1370" s="74"/>
      <c r="D1370" s="72" t="s">
        <v>3162</v>
      </c>
      <c r="E1370" s="60" t="s">
        <v>4157</v>
      </c>
      <c r="F1370" s="64">
        <v>117000</v>
      </c>
      <c r="G1370" s="64">
        <v>117000</v>
      </c>
    </row>
    <row r="1371" spans="1:7" ht="31.5">
      <c r="A1371" s="61">
        <v>1395</v>
      </c>
      <c r="B1371" s="62" t="s">
        <v>3163</v>
      </c>
      <c r="C1371" s="74"/>
      <c r="D1371" s="72" t="s">
        <v>3164</v>
      </c>
      <c r="E1371" s="60" t="s">
        <v>4157</v>
      </c>
      <c r="F1371" s="64">
        <v>116000</v>
      </c>
      <c r="G1371" s="64">
        <v>116000</v>
      </c>
    </row>
    <row r="1372" spans="1:7" ht="31.5">
      <c r="A1372" s="61">
        <v>1396</v>
      </c>
      <c r="B1372" s="62" t="s">
        <v>3165</v>
      </c>
      <c r="C1372" s="74"/>
      <c r="D1372" s="72" t="s">
        <v>3166</v>
      </c>
      <c r="E1372" s="60" t="s">
        <v>4157</v>
      </c>
      <c r="F1372" s="64">
        <v>132000</v>
      </c>
      <c r="G1372" s="64">
        <v>132000</v>
      </c>
    </row>
    <row r="1373" spans="1:7" ht="31.5">
      <c r="A1373" s="61">
        <v>1397</v>
      </c>
      <c r="B1373" s="62" t="s">
        <v>3167</v>
      </c>
      <c r="C1373" s="74"/>
      <c r="D1373" s="72" t="s">
        <v>4296</v>
      </c>
      <c r="E1373" s="60" t="s">
        <v>4157</v>
      </c>
      <c r="F1373" s="64">
        <v>121000</v>
      </c>
      <c r="G1373" s="64">
        <v>121000</v>
      </c>
    </row>
    <row r="1374" spans="1:7" ht="31.5">
      <c r="A1374" s="61">
        <v>1398</v>
      </c>
      <c r="B1374" s="62" t="s">
        <v>3168</v>
      </c>
      <c r="C1374" s="74"/>
      <c r="D1374" s="72" t="s">
        <v>4297</v>
      </c>
      <c r="E1374" s="60" t="s">
        <v>4157</v>
      </c>
      <c r="F1374" s="64">
        <v>158000</v>
      </c>
      <c r="G1374" s="64">
        <v>158000</v>
      </c>
    </row>
    <row r="1375" spans="1:7" ht="31.5">
      <c r="A1375" s="61">
        <v>1399</v>
      </c>
      <c r="B1375" s="62" t="s">
        <v>3169</v>
      </c>
      <c r="C1375" s="63" t="s">
        <v>3170</v>
      </c>
      <c r="D1375" s="65" t="s">
        <v>3171</v>
      </c>
      <c r="E1375" s="60" t="s">
        <v>4157</v>
      </c>
      <c r="F1375" s="64">
        <v>35600</v>
      </c>
      <c r="G1375" s="64">
        <v>35600</v>
      </c>
    </row>
    <row r="1376" spans="1:7">
      <c r="A1376" s="61">
        <v>1400</v>
      </c>
      <c r="B1376" s="62" t="s">
        <v>3172</v>
      </c>
      <c r="C1376" s="74"/>
      <c r="D1376" s="72" t="s">
        <v>4298</v>
      </c>
      <c r="E1376" s="60" t="s">
        <v>4157</v>
      </c>
      <c r="F1376" s="64">
        <v>213000</v>
      </c>
      <c r="G1376" s="64">
        <v>213000</v>
      </c>
    </row>
    <row r="1377" spans="1:7">
      <c r="A1377" s="61">
        <v>1401</v>
      </c>
      <c r="B1377" s="62" t="s">
        <v>3173</v>
      </c>
      <c r="C1377" s="74"/>
      <c r="D1377" s="72" t="s">
        <v>4299</v>
      </c>
      <c r="E1377" s="60" t="s">
        <v>4157</v>
      </c>
      <c r="F1377" s="64">
        <v>211000</v>
      </c>
      <c r="G1377" s="64">
        <v>211000</v>
      </c>
    </row>
    <row r="1378" spans="1:7">
      <c r="A1378" s="61">
        <v>1402</v>
      </c>
      <c r="B1378" s="62" t="s">
        <v>3174</v>
      </c>
      <c r="C1378" s="74"/>
      <c r="D1378" s="72" t="s">
        <v>3175</v>
      </c>
      <c r="E1378" s="60" t="s">
        <v>4157</v>
      </c>
      <c r="F1378" s="64">
        <v>61900</v>
      </c>
      <c r="G1378" s="64">
        <v>61900</v>
      </c>
    </row>
    <row r="1379" spans="1:7">
      <c r="A1379" s="61">
        <v>1403</v>
      </c>
      <c r="B1379" s="62" t="s">
        <v>3176</v>
      </c>
      <c r="C1379" s="74"/>
      <c r="D1379" s="72" t="s">
        <v>3177</v>
      </c>
      <c r="E1379" s="60" t="s">
        <v>4157</v>
      </c>
      <c r="F1379" s="64">
        <v>107000</v>
      </c>
      <c r="G1379" s="64">
        <v>107000</v>
      </c>
    </row>
    <row r="1380" spans="1:7">
      <c r="A1380" s="61">
        <v>1404</v>
      </c>
      <c r="B1380" s="62" t="s">
        <v>3178</v>
      </c>
      <c r="C1380" s="74"/>
      <c r="D1380" s="72" t="s">
        <v>4300</v>
      </c>
      <c r="E1380" s="60" t="s">
        <v>4157</v>
      </c>
      <c r="F1380" s="64">
        <v>181000</v>
      </c>
      <c r="G1380" s="64">
        <v>181000</v>
      </c>
    </row>
    <row r="1381" spans="1:7">
      <c r="A1381" s="61">
        <v>1405</v>
      </c>
      <c r="B1381" s="62" t="s">
        <v>3179</v>
      </c>
      <c r="C1381" s="74"/>
      <c r="D1381" s="72" t="s">
        <v>4301</v>
      </c>
      <c r="E1381" s="60" t="s">
        <v>4157</v>
      </c>
      <c r="F1381" s="64">
        <v>211000</v>
      </c>
      <c r="G1381" s="64">
        <v>211000</v>
      </c>
    </row>
    <row r="1382" spans="1:7">
      <c r="A1382" s="61">
        <v>1406</v>
      </c>
      <c r="B1382" s="62" t="s">
        <v>3180</v>
      </c>
      <c r="C1382" s="74"/>
      <c r="D1382" s="72" t="s">
        <v>4302</v>
      </c>
      <c r="E1382" s="60" t="s">
        <v>4157</v>
      </c>
      <c r="F1382" s="64">
        <v>168000</v>
      </c>
      <c r="G1382" s="64">
        <v>168000</v>
      </c>
    </row>
    <row r="1383" spans="1:7">
      <c r="A1383" s="61">
        <v>1407</v>
      </c>
      <c r="B1383" s="62" t="s">
        <v>3181</v>
      </c>
      <c r="C1383" s="74"/>
      <c r="D1383" s="72" t="s">
        <v>4303</v>
      </c>
      <c r="E1383" s="60" t="s">
        <v>4157</v>
      </c>
      <c r="F1383" s="64">
        <v>95000</v>
      </c>
      <c r="G1383" s="64">
        <v>95000</v>
      </c>
    </row>
    <row r="1384" spans="1:7">
      <c r="A1384" s="61">
        <v>1408</v>
      </c>
      <c r="B1384" s="62" t="s">
        <v>3182</v>
      </c>
      <c r="C1384" s="74"/>
      <c r="D1384" s="72" t="s">
        <v>3183</v>
      </c>
      <c r="E1384" s="60" t="s">
        <v>4157</v>
      </c>
      <c r="F1384" s="64">
        <v>156000</v>
      </c>
      <c r="G1384" s="64">
        <v>156000</v>
      </c>
    </row>
    <row r="1385" spans="1:7">
      <c r="A1385" s="61">
        <v>1409</v>
      </c>
      <c r="B1385" s="62" t="s">
        <v>3184</v>
      </c>
      <c r="C1385" s="74"/>
      <c r="D1385" s="72" t="s">
        <v>3185</v>
      </c>
      <c r="E1385" s="60" t="s">
        <v>4157</v>
      </c>
      <c r="F1385" s="64">
        <v>174000</v>
      </c>
      <c r="G1385" s="64">
        <v>174000</v>
      </c>
    </row>
    <row r="1386" spans="1:7" ht="31.5">
      <c r="A1386" s="61">
        <v>1410</v>
      </c>
      <c r="B1386" s="62" t="s">
        <v>3186</v>
      </c>
      <c r="C1386" s="74"/>
      <c r="D1386" s="74" t="s">
        <v>3187</v>
      </c>
      <c r="E1386" s="60" t="s">
        <v>4157</v>
      </c>
      <c r="F1386" s="64">
        <v>1494000</v>
      </c>
      <c r="G1386" s="64">
        <v>1494000</v>
      </c>
    </row>
    <row r="1387" spans="1:7">
      <c r="A1387" s="61">
        <v>1411</v>
      </c>
      <c r="B1387" s="62" t="s">
        <v>3188</v>
      </c>
      <c r="C1387" s="74"/>
      <c r="D1387" s="72" t="s">
        <v>3189</v>
      </c>
      <c r="E1387" s="60" t="s">
        <v>4157</v>
      </c>
      <c r="F1387" s="64">
        <v>226000</v>
      </c>
      <c r="G1387" s="64">
        <v>226000</v>
      </c>
    </row>
    <row r="1388" spans="1:7">
      <c r="A1388" s="61">
        <v>1412</v>
      </c>
      <c r="B1388" s="62" t="s">
        <v>3190</v>
      </c>
      <c r="C1388" s="74"/>
      <c r="D1388" s="72" t="s">
        <v>3191</v>
      </c>
      <c r="E1388" s="60" t="s">
        <v>4157</v>
      </c>
      <c r="F1388" s="64">
        <v>59000</v>
      </c>
      <c r="G1388" s="64">
        <v>59000</v>
      </c>
    </row>
    <row r="1389" spans="1:7" ht="31.5">
      <c r="A1389" s="61">
        <v>1413</v>
      </c>
      <c r="B1389" s="62" t="s">
        <v>3192</v>
      </c>
      <c r="C1389" s="74"/>
      <c r="D1389" s="72" t="s">
        <v>3193</v>
      </c>
      <c r="E1389" s="60" t="s">
        <v>4157</v>
      </c>
      <c r="F1389" s="64">
        <v>889000</v>
      </c>
      <c r="G1389" s="64">
        <v>889000</v>
      </c>
    </row>
    <row r="1390" spans="1:7" ht="31.5">
      <c r="A1390" s="61">
        <v>1414</v>
      </c>
      <c r="B1390" s="62" t="s">
        <v>3194</v>
      </c>
      <c r="C1390" s="74"/>
      <c r="D1390" s="72" t="s">
        <v>3195</v>
      </c>
      <c r="E1390" s="60" t="s">
        <v>4157</v>
      </c>
      <c r="F1390" s="64">
        <v>574000</v>
      </c>
      <c r="G1390" s="64">
        <v>574000</v>
      </c>
    </row>
    <row r="1391" spans="1:7" ht="31.5">
      <c r="A1391" s="61">
        <v>1415</v>
      </c>
      <c r="B1391" s="62" t="s">
        <v>3196</v>
      </c>
      <c r="C1391" s="63" t="s">
        <v>3197</v>
      </c>
      <c r="D1391" s="65" t="s">
        <v>3198</v>
      </c>
      <c r="E1391" s="60" t="s">
        <v>4157</v>
      </c>
      <c r="F1391" s="64">
        <v>296000</v>
      </c>
      <c r="G1391" s="64">
        <v>296000</v>
      </c>
    </row>
    <row r="1392" spans="1:7" ht="31.5">
      <c r="A1392" s="61">
        <v>1416</v>
      </c>
      <c r="B1392" s="62" t="s">
        <v>3199</v>
      </c>
      <c r="C1392" s="63" t="s">
        <v>3200</v>
      </c>
      <c r="D1392" s="65" t="s">
        <v>3201</v>
      </c>
      <c r="E1392" s="60" t="s">
        <v>4157</v>
      </c>
      <c r="F1392" s="64">
        <v>446000</v>
      </c>
      <c r="G1392" s="64">
        <v>446000</v>
      </c>
    </row>
    <row r="1393" spans="1:7">
      <c r="A1393" s="61">
        <v>1417</v>
      </c>
      <c r="B1393" s="62" t="s">
        <v>3202</v>
      </c>
      <c r="C1393" s="74"/>
      <c r="D1393" s="74" t="s">
        <v>3203</v>
      </c>
      <c r="E1393" s="60" t="s">
        <v>4157</v>
      </c>
      <c r="F1393" s="64">
        <v>1789000</v>
      </c>
      <c r="G1393" s="64">
        <v>1789000</v>
      </c>
    </row>
    <row r="1394" spans="1:7">
      <c r="A1394" s="61">
        <v>1418</v>
      </c>
      <c r="B1394" s="62" t="s">
        <v>3204</v>
      </c>
      <c r="C1394" s="74"/>
      <c r="D1394" s="74" t="s">
        <v>3205</v>
      </c>
      <c r="E1394" s="60" t="s">
        <v>4157</v>
      </c>
      <c r="F1394" s="64">
        <v>1789000</v>
      </c>
      <c r="G1394" s="64">
        <v>1789000</v>
      </c>
    </row>
    <row r="1395" spans="1:7">
      <c r="A1395" s="61">
        <v>1419</v>
      </c>
      <c r="B1395" s="62" t="s">
        <v>3206</v>
      </c>
      <c r="C1395" s="74"/>
      <c r="D1395" s="74" t="s">
        <v>3207</v>
      </c>
      <c r="E1395" s="60" t="s">
        <v>4157</v>
      </c>
      <c r="F1395" s="64">
        <v>400000</v>
      </c>
      <c r="G1395" s="64">
        <v>400000</v>
      </c>
    </row>
    <row r="1396" spans="1:7" ht="31.5">
      <c r="A1396" s="61">
        <v>1420</v>
      </c>
      <c r="B1396" s="62" t="s">
        <v>3208</v>
      </c>
      <c r="C1396" s="74"/>
      <c r="D1396" s="74" t="s">
        <v>4304</v>
      </c>
      <c r="E1396" s="60" t="s">
        <v>4157</v>
      </c>
      <c r="F1396" s="64">
        <v>475000</v>
      </c>
      <c r="G1396" s="64">
        <v>475000</v>
      </c>
    </row>
    <row r="1397" spans="1:7">
      <c r="A1397" s="61">
        <v>1421</v>
      </c>
      <c r="B1397" s="62" t="s">
        <v>3209</v>
      </c>
      <c r="C1397" s="63" t="s">
        <v>3210</v>
      </c>
      <c r="D1397" s="60" t="s">
        <v>3211</v>
      </c>
      <c r="E1397" s="60" t="s">
        <v>4157</v>
      </c>
      <c r="F1397" s="64">
        <v>346000</v>
      </c>
      <c r="G1397" s="64">
        <v>346000</v>
      </c>
    </row>
    <row r="1398" spans="1:7" ht="31.5">
      <c r="A1398" s="61">
        <v>1422</v>
      </c>
      <c r="B1398" s="62" t="s">
        <v>3212</v>
      </c>
      <c r="C1398" s="74"/>
      <c r="D1398" s="74" t="s">
        <v>3213</v>
      </c>
      <c r="E1398" s="60" t="s">
        <v>4157</v>
      </c>
      <c r="F1398" s="64">
        <v>880000</v>
      </c>
      <c r="G1398" s="64">
        <v>880000</v>
      </c>
    </row>
    <row r="1399" spans="1:7" ht="31.5">
      <c r="A1399" s="61">
        <v>1423</v>
      </c>
      <c r="B1399" s="62" t="s">
        <v>3214</v>
      </c>
      <c r="C1399" s="74"/>
      <c r="D1399" s="74" t="s">
        <v>3215</v>
      </c>
      <c r="E1399" s="60" t="s">
        <v>4157</v>
      </c>
      <c r="F1399" s="64">
        <v>880000</v>
      </c>
      <c r="G1399" s="64">
        <v>880000</v>
      </c>
    </row>
    <row r="1400" spans="1:7">
      <c r="A1400" s="61">
        <v>1424</v>
      </c>
      <c r="B1400" s="62" t="s">
        <v>3216</v>
      </c>
      <c r="C1400" s="63" t="s">
        <v>3217</v>
      </c>
      <c r="D1400" s="60" t="s">
        <v>3218</v>
      </c>
      <c r="E1400" s="60" t="s">
        <v>4157</v>
      </c>
      <c r="F1400" s="64">
        <v>35600</v>
      </c>
      <c r="G1400" s="64">
        <v>35600</v>
      </c>
    </row>
    <row r="1401" spans="1:7" ht="31.5">
      <c r="A1401" s="61">
        <v>1425</v>
      </c>
      <c r="B1401" s="62" t="s">
        <v>3219</v>
      </c>
      <c r="C1401" s="63" t="s">
        <v>3220</v>
      </c>
      <c r="D1401" s="65" t="s">
        <v>3221</v>
      </c>
      <c r="E1401" s="60" t="s">
        <v>4157</v>
      </c>
      <c r="F1401" s="64">
        <v>1778000</v>
      </c>
      <c r="G1401" s="64">
        <v>1778000</v>
      </c>
    </row>
    <row r="1402" spans="1:7">
      <c r="A1402" s="61">
        <v>1426</v>
      </c>
      <c r="B1402" s="62" t="s">
        <v>3222</v>
      </c>
      <c r="C1402" s="63" t="s">
        <v>3223</v>
      </c>
      <c r="D1402" s="60" t="s">
        <v>3224</v>
      </c>
      <c r="E1402" s="60" t="s">
        <v>4157</v>
      </c>
      <c r="F1402" s="64">
        <v>49800</v>
      </c>
      <c r="G1402" s="64">
        <v>49800</v>
      </c>
    </row>
    <row r="1403" spans="1:7">
      <c r="A1403" s="61">
        <v>1427</v>
      </c>
      <c r="B1403" s="62" t="s">
        <v>3225</v>
      </c>
      <c r="C1403" s="63" t="s">
        <v>3226</v>
      </c>
      <c r="D1403" s="60" t="s">
        <v>3227</v>
      </c>
      <c r="E1403" s="60" t="s">
        <v>4157</v>
      </c>
      <c r="F1403" s="64">
        <v>151000</v>
      </c>
      <c r="G1403" s="64">
        <v>151000</v>
      </c>
    </row>
    <row r="1404" spans="1:7" ht="31.5">
      <c r="A1404" s="61">
        <v>1428</v>
      </c>
      <c r="B1404" s="62" t="s">
        <v>3228</v>
      </c>
      <c r="C1404" s="63" t="s">
        <v>3229</v>
      </c>
      <c r="D1404" s="65" t="s">
        <v>3230</v>
      </c>
      <c r="E1404" s="60" t="s">
        <v>4157</v>
      </c>
      <c r="F1404" s="64">
        <v>512000</v>
      </c>
      <c r="G1404" s="64">
        <v>512000</v>
      </c>
    </row>
    <row r="1405" spans="1:7" ht="31.5">
      <c r="A1405" s="61">
        <v>1429</v>
      </c>
      <c r="B1405" s="62" t="s">
        <v>3231</v>
      </c>
      <c r="C1405" s="74"/>
      <c r="D1405" s="72" t="s">
        <v>3232</v>
      </c>
      <c r="E1405" s="60" t="s">
        <v>4157</v>
      </c>
      <c r="F1405" s="64">
        <v>965000</v>
      </c>
      <c r="G1405" s="64">
        <v>965000</v>
      </c>
    </row>
    <row r="1406" spans="1:7">
      <c r="A1406" s="61">
        <v>1430</v>
      </c>
      <c r="B1406" s="62" t="s">
        <v>3233</v>
      </c>
      <c r="C1406" s="74"/>
      <c r="D1406" s="72" t="s">
        <v>3234</v>
      </c>
      <c r="E1406" s="60" t="s">
        <v>4157</v>
      </c>
      <c r="F1406" s="64">
        <v>303000</v>
      </c>
      <c r="G1406" s="64">
        <v>303000</v>
      </c>
    </row>
    <row r="1407" spans="1:7" ht="31.5">
      <c r="A1407" s="61">
        <v>1431</v>
      </c>
      <c r="B1407" s="62" t="s">
        <v>3235</v>
      </c>
      <c r="C1407" s="74"/>
      <c r="D1407" s="72" t="s">
        <v>3236</v>
      </c>
      <c r="E1407" s="60" t="s">
        <v>4157</v>
      </c>
      <c r="F1407" s="64">
        <v>4405000</v>
      </c>
      <c r="G1407" s="64">
        <v>4405000</v>
      </c>
    </row>
    <row r="1408" spans="1:7" ht="31.5">
      <c r="A1408" s="61">
        <v>1432</v>
      </c>
      <c r="B1408" s="62" t="s">
        <v>3237</v>
      </c>
      <c r="C1408" s="63" t="s">
        <v>3238</v>
      </c>
      <c r="D1408" s="65" t="s">
        <v>3239</v>
      </c>
      <c r="E1408" s="60" t="s">
        <v>4157</v>
      </c>
      <c r="F1408" s="64">
        <v>1078000</v>
      </c>
      <c r="G1408" s="64">
        <v>1078000</v>
      </c>
    </row>
    <row r="1409" spans="1:7" s="1" customFormat="1">
      <c r="A1409" s="55" t="s">
        <v>33</v>
      </c>
      <c r="B1409" s="56" t="s">
        <v>33</v>
      </c>
      <c r="C1409" s="57"/>
      <c r="D1409" s="67" t="s">
        <v>3240</v>
      </c>
      <c r="E1409" s="60"/>
      <c r="F1409" s="64">
        <v>0</v>
      </c>
      <c r="G1409" s="64"/>
    </row>
    <row r="1410" spans="1:7">
      <c r="A1410" s="61">
        <v>1433</v>
      </c>
      <c r="B1410" s="62" t="s">
        <v>3241</v>
      </c>
      <c r="C1410" s="71" t="s">
        <v>777</v>
      </c>
      <c r="D1410" s="91" t="s">
        <v>3242</v>
      </c>
      <c r="E1410" s="60" t="s">
        <v>4157</v>
      </c>
      <c r="F1410" s="64">
        <v>446000</v>
      </c>
      <c r="G1410" s="64">
        <v>446000</v>
      </c>
    </row>
    <row r="1411" spans="1:7">
      <c r="A1411" s="61">
        <v>1434</v>
      </c>
      <c r="B1411" s="62" t="s">
        <v>3243</v>
      </c>
      <c r="C1411" s="71" t="s">
        <v>777</v>
      </c>
      <c r="D1411" s="90" t="s">
        <v>3244</v>
      </c>
      <c r="E1411" s="60" t="s">
        <v>4157</v>
      </c>
      <c r="F1411" s="64">
        <v>416000</v>
      </c>
      <c r="G1411" s="64">
        <v>416000</v>
      </c>
    </row>
    <row r="1412" spans="1:7">
      <c r="A1412" s="61">
        <v>1435</v>
      </c>
      <c r="B1412" s="62" t="s">
        <v>3245</v>
      </c>
      <c r="C1412" s="71" t="s">
        <v>777</v>
      </c>
      <c r="D1412" s="91" t="s">
        <v>3246</v>
      </c>
      <c r="E1412" s="60" t="s">
        <v>4157</v>
      </c>
      <c r="F1412" s="64">
        <v>1003000</v>
      </c>
      <c r="G1412" s="64">
        <v>1003000</v>
      </c>
    </row>
    <row r="1413" spans="1:7">
      <c r="A1413" s="61">
        <v>1436</v>
      </c>
      <c r="B1413" s="62" t="s">
        <v>3247</v>
      </c>
      <c r="C1413" s="71" t="s">
        <v>777</v>
      </c>
      <c r="D1413" s="90" t="s">
        <v>3248</v>
      </c>
      <c r="E1413" s="60" t="s">
        <v>4157</v>
      </c>
      <c r="F1413" s="64">
        <v>572000</v>
      </c>
      <c r="G1413" s="64">
        <v>572000</v>
      </c>
    </row>
    <row r="1414" spans="1:7">
      <c r="A1414" s="61">
        <v>1437</v>
      </c>
      <c r="B1414" s="62" t="s">
        <v>3249</v>
      </c>
      <c r="C1414" s="71" t="s">
        <v>777</v>
      </c>
      <c r="D1414" s="91" t="s">
        <v>3250</v>
      </c>
      <c r="E1414" s="60" t="s">
        <v>4157</v>
      </c>
      <c r="F1414" s="64">
        <v>781000</v>
      </c>
      <c r="G1414" s="64">
        <v>781000</v>
      </c>
    </row>
    <row r="1415" spans="1:7">
      <c r="A1415" s="61">
        <v>1438</v>
      </c>
      <c r="B1415" s="62" t="s">
        <v>3251</v>
      </c>
      <c r="C1415" s="71" t="s">
        <v>777</v>
      </c>
      <c r="D1415" s="91" t="s">
        <v>3252</v>
      </c>
      <c r="E1415" s="60" t="s">
        <v>4157</v>
      </c>
      <c r="F1415" s="64">
        <v>757000</v>
      </c>
      <c r="G1415" s="64">
        <v>757000</v>
      </c>
    </row>
    <row r="1416" spans="1:7">
      <c r="A1416" s="61">
        <v>1439</v>
      </c>
      <c r="B1416" s="62" t="s">
        <v>3253</v>
      </c>
      <c r="C1416" s="71" t="s">
        <v>777</v>
      </c>
      <c r="D1416" s="90" t="s">
        <v>3254</v>
      </c>
      <c r="E1416" s="60" t="s">
        <v>4157</v>
      </c>
      <c r="F1416" s="64">
        <v>704000</v>
      </c>
      <c r="G1416" s="64">
        <v>704000</v>
      </c>
    </row>
    <row r="1417" spans="1:7">
      <c r="A1417" s="61">
        <v>1440</v>
      </c>
      <c r="B1417" s="62" t="s">
        <v>3255</v>
      </c>
      <c r="C1417" s="71" t="s">
        <v>777</v>
      </c>
      <c r="D1417" s="91" t="s">
        <v>3256</v>
      </c>
      <c r="E1417" s="60" t="s">
        <v>4157</v>
      </c>
      <c r="F1417" s="64">
        <v>842000</v>
      </c>
      <c r="G1417" s="64">
        <v>842000</v>
      </c>
    </row>
    <row r="1418" spans="1:7">
      <c r="A1418" s="61">
        <v>1441</v>
      </c>
      <c r="B1418" s="62" t="s">
        <v>3257</v>
      </c>
      <c r="C1418" s="71" t="s">
        <v>777</v>
      </c>
      <c r="D1418" s="91" t="s">
        <v>3258</v>
      </c>
      <c r="E1418" s="60" t="s">
        <v>4157</v>
      </c>
      <c r="F1418" s="64">
        <v>442000</v>
      </c>
      <c r="G1418" s="64">
        <v>442000</v>
      </c>
    </row>
    <row r="1419" spans="1:7">
      <c r="A1419" s="61">
        <v>1442</v>
      </c>
      <c r="B1419" s="62" t="s">
        <v>3259</v>
      </c>
      <c r="C1419" s="71" t="s">
        <v>777</v>
      </c>
      <c r="D1419" s="91" t="s">
        <v>3260</v>
      </c>
      <c r="E1419" s="60" t="s">
        <v>4157</v>
      </c>
      <c r="F1419" s="64">
        <v>1077000</v>
      </c>
      <c r="G1419" s="64">
        <v>1077000</v>
      </c>
    </row>
    <row r="1420" spans="1:7">
      <c r="A1420" s="61">
        <v>1443</v>
      </c>
      <c r="B1420" s="62" t="s">
        <v>3261</v>
      </c>
      <c r="C1420" s="71" t="s">
        <v>777</v>
      </c>
      <c r="D1420" s="90" t="s">
        <v>3262</v>
      </c>
      <c r="E1420" s="60" t="s">
        <v>4157</v>
      </c>
      <c r="F1420" s="64">
        <v>603000</v>
      </c>
      <c r="G1420" s="64">
        <v>603000</v>
      </c>
    </row>
    <row r="1421" spans="1:7">
      <c r="A1421" s="61">
        <v>1444</v>
      </c>
      <c r="B1421" s="62" t="s">
        <v>3263</v>
      </c>
      <c r="C1421" s="71" t="s">
        <v>777</v>
      </c>
      <c r="D1421" s="90" t="s">
        <v>3264</v>
      </c>
      <c r="E1421" s="60" t="s">
        <v>4157</v>
      </c>
      <c r="F1421" s="64">
        <v>459000</v>
      </c>
      <c r="G1421" s="64">
        <v>459000</v>
      </c>
    </row>
    <row r="1422" spans="1:7">
      <c r="A1422" s="61">
        <v>1445</v>
      </c>
      <c r="B1422" s="62" t="s">
        <v>3265</v>
      </c>
      <c r="C1422" s="71" t="s">
        <v>777</v>
      </c>
      <c r="D1422" s="91" t="s">
        <v>3266</v>
      </c>
      <c r="E1422" s="60" t="s">
        <v>4157</v>
      </c>
      <c r="F1422" s="64">
        <v>430000</v>
      </c>
      <c r="G1422" s="64">
        <v>430000</v>
      </c>
    </row>
    <row r="1423" spans="1:7">
      <c r="A1423" s="61">
        <v>1446</v>
      </c>
      <c r="B1423" s="62" t="s">
        <v>3267</v>
      </c>
      <c r="C1423" s="71" t="s">
        <v>777</v>
      </c>
      <c r="D1423" s="90" t="s">
        <v>3268</v>
      </c>
      <c r="E1423" s="60" t="s">
        <v>4157</v>
      </c>
      <c r="F1423" s="64">
        <v>378000</v>
      </c>
      <c r="G1423" s="64">
        <v>378000</v>
      </c>
    </row>
    <row r="1424" spans="1:7">
      <c r="A1424" s="61">
        <v>1447</v>
      </c>
      <c r="B1424" s="62" t="s">
        <v>3269</v>
      </c>
      <c r="C1424" s="71" t="s">
        <v>777</v>
      </c>
      <c r="D1424" s="90" t="s">
        <v>3270</v>
      </c>
      <c r="E1424" s="60" t="s">
        <v>4157</v>
      </c>
      <c r="F1424" s="64">
        <v>394000</v>
      </c>
      <c r="G1424" s="64">
        <v>394000</v>
      </c>
    </row>
    <row r="1425" spans="1:152">
      <c r="A1425" s="61">
        <v>1448</v>
      </c>
      <c r="B1425" s="62" t="s">
        <v>3271</v>
      </c>
      <c r="C1425" s="71" t="s">
        <v>777</v>
      </c>
      <c r="D1425" s="90" t="s">
        <v>3272</v>
      </c>
      <c r="E1425" s="60" t="s">
        <v>4157</v>
      </c>
      <c r="F1425" s="64">
        <v>441000</v>
      </c>
      <c r="G1425" s="64">
        <v>441000</v>
      </c>
    </row>
    <row r="1426" spans="1:152" ht="31.5">
      <c r="A1426" s="61">
        <v>1449</v>
      </c>
      <c r="B1426" s="62" t="s">
        <v>3273</v>
      </c>
      <c r="C1426" s="71" t="s">
        <v>777</v>
      </c>
      <c r="D1426" s="90" t="s">
        <v>3274</v>
      </c>
      <c r="E1426" s="60" t="s">
        <v>4157</v>
      </c>
      <c r="F1426" s="64">
        <v>526000</v>
      </c>
      <c r="G1426" s="64">
        <v>526000</v>
      </c>
    </row>
    <row r="1427" spans="1:152" ht="31.5">
      <c r="A1427" s="61">
        <v>1450</v>
      </c>
      <c r="B1427" s="62" t="s">
        <v>3275</v>
      </c>
      <c r="C1427" s="71"/>
      <c r="D1427" s="95" t="s">
        <v>3276</v>
      </c>
      <c r="E1427" s="60" t="s">
        <v>4157</v>
      </c>
      <c r="F1427" s="64">
        <v>260000</v>
      </c>
      <c r="G1427" s="64">
        <v>260000</v>
      </c>
    </row>
    <row r="1428" spans="1:152" s="1" customFormat="1">
      <c r="A1428" s="61">
        <v>1451</v>
      </c>
      <c r="B1428" s="62" t="s">
        <v>3277</v>
      </c>
      <c r="C1428" s="63"/>
      <c r="D1428" s="95" t="s">
        <v>3278</v>
      </c>
      <c r="E1428" s="60" t="s">
        <v>4157</v>
      </c>
      <c r="F1428" s="64">
        <v>118000</v>
      </c>
      <c r="G1428" s="64">
        <v>118000</v>
      </c>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6"/>
      <c r="BX1428" s="6"/>
      <c r="BY1428" s="6"/>
      <c r="BZ1428" s="6"/>
      <c r="CA1428" s="6"/>
      <c r="CB1428" s="6"/>
      <c r="CC1428" s="6"/>
      <c r="CD1428" s="6"/>
      <c r="CE1428" s="6"/>
      <c r="CF1428" s="6"/>
      <c r="CG1428" s="6"/>
      <c r="CH1428" s="6"/>
      <c r="CI1428" s="6"/>
      <c r="CJ1428" s="6"/>
      <c r="CK1428" s="6"/>
      <c r="CL1428" s="6"/>
      <c r="CM1428" s="6"/>
      <c r="CN1428" s="6"/>
      <c r="CO1428" s="6"/>
      <c r="CP1428" s="6"/>
      <c r="CQ1428" s="6"/>
      <c r="CR1428" s="6"/>
      <c r="CS1428" s="6"/>
      <c r="CT1428" s="6"/>
      <c r="CU1428" s="6"/>
      <c r="CV1428" s="6"/>
      <c r="CW1428" s="6"/>
      <c r="CX1428" s="6"/>
      <c r="CY1428" s="6"/>
      <c r="CZ1428" s="6"/>
      <c r="DA1428" s="6"/>
      <c r="DB1428" s="6"/>
      <c r="DC1428" s="6"/>
      <c r="DD1428" s="6"/>
      <c r="DE1428" s="6"/>
      <c r="DF1428" s="6"/>
      <c r="DG1428" s="6"/>
      <c r="DH1428" s="6"/>
      <c r="DI1428" s="6"/>
      <c r="DJ1428" s="6"/>
      <c r="DK1428" s="6"/>
      <c r="DL1428" s="6"/>
      <c r="DM1428" s="6"/>
      <c r="DN1428" s="6"/>
      <c r="DO1428" s="6"/>
      <c r="DP1428" s="6"/>
      <c r="DQ1428" s="6"/>
      <c r="DR1428" s="6"/>
      <c r="DS1428" s="6"/>
      <c r="DT1428" s="6"/>
      <c r="DU1428" s="6"/>
      <c r="DV1428" s="6"/>
      <c r="DW1428" s="6"/>
      <c r="DX1428" s="6"/>
      <c r="DY1428" s="6"/>
      <c r="DZ1428" s="6"/>
      <c r="EA1428" s="6"/>
      <c r="EB1428" s="6"/>
      <c r="EC1428" s="6"/>
      <c r="ED1428" s="6"/>
      <c r="EE1428" s="6"/>
      <c r="EF1428" s="6"/>
      <c r="EG1428" s="6"/>
      <c r="EH1428" s="6"/>
      <c r="EI1428" s="6"/>
      <c r="EJ1428" s="6"/>
      <c r="EK1428" s="6"/>
      <c r="EL1428" s="6"/>
      <c r="EM1428" s="6"/>
      <c r="EN1428" s="6"/>
      <c r="EO1428" s="6"/>
      <c r="EP1428" s="6"/>
      <c r="EQ1428" s="6"/>
      <c r="ER1428" s="6"/>
      <c r="ES1428" s="6"/>
      <c r="ET1428" s="6"/>
      <c r="EU1428" s="6"/>
      <c r="EV1428" s="6"/>
    </row>
    <row r="1429" spans="1:152">
      <c r="A1429" s="61">
        <v>1452</v>
      </c>
      <c r="B1429" s="62" t="s">
        <v>3279</v>
      </c>
      <c r="C1429" s="71"/>
      <c r="D1429" s="95" t="s">
        <v>3280</v>
      </c>
      <c r="E1429" s="60" t="s">
        <v>4157</v>
      </c>
      <c r="F1429" s="64">
        <v>296000</v>
      </c>
      <c r="G1429" s="64">
        <v>296000</v>
      </c>
    </row>
    <row r="1430" spans="1:152">
      <c r="A1430" s="61">
        <v>1453</v>
      </c>
      <c r="B1430" s="62" t="s">
        <v>3281</v>
      </c>
      <c r="C1430" s="63"/>
      <c r="D1430" s="95" t="s">
        <v>3282</v>
      </c>
      <c r="E1430" s="60" t="s">
        <v>4157</v>
      </c>
      <c r="F1430" s="64">
        <v>178000</v>
      </c>
      <c r="G1430" s="64">
        <v>178000</v>
      </c>
    </row>
    <row r="1431" spans="1:152" ht="31.5">
      <c r="A1431" s="61">
        <v>1454</v>
      </c>
      <c r="B1431" s="62" t="s">
        <v>3283</v>
      </c>
      <c r="C1431" s="71" t="s">
        <v>777</v>
      </c>
      <c r="D1431" s="90" t="s">
        <v>3284</v>
      </c>
      <c r="E1431" s="60" t="s">
        <v>4157</v>
      </c>
      <c r="F1431" s="64">
        <v>590000</v>
      </c>
      <c r="G1431" s="64">
        <v>590000</v>
      </c>
    </row>
    <row r="1432" spans="1:152">
      <c r="A1432" s="61">
        <v>1455</v>
      </c>
      <c r="B1432" s="62" t="s">
        <v>3285</v>
      </c>
      <c r="C1432" s="71" t="s">
        <v>777</v>
      </c>
      <c r="D1432" s="90" t="s">
        <v>3286</v>
      </c>
      <c r="E1432" s="60" t="s">
        <v>4157</v>
      </c>
      <c r="F1432" s="64">
        <v>456000</v>
      </c>
      <c r="G1432" s="64">
        <v>456000</v>
      </c>
    </row>
    <row r="1433" spans="1:152">
      <c r="A1433" s="61">
        <v>1456</v>
      </c>
      <c r="B1433" s="62" t="s">
        <v>3287</v>
      </c>
      <c r="C1433" s="71" t="s">
        <v>777</v>
      </c>
      <c r="D1433" s="90" t="s">
        <v>3288</v>
      </c>
      <c r="E1433" s="60" t="s">
        <v>4157</v>
      </c>
      <c r="F1433" s="64">
        <v>426000</v>
      </c>
      <c r="G1433" s="64">
        <v>426000</v>
      </c>
    </row>
    <row r="1434" spans="1:152">
      <c r="A1434" s="61">
        <v>1457</v>
      </c>
      <c r="B1434" s="62" t="s">
        <v>3289</v>
      </c>
      <c r="C1434" s="71" t="s">
        <v>777</v>
      </c>
      <c r="D1434" s="90" t="s">
        <v>3290</v>
      </c>
      <c r="E1434" s="60" t="s">
        <v>4157</v>
      </c>
      <c r="F1434" s="64">
        <v>378000</v>
      </c>
      <c r="G1434" s="64">
        <v>378000</v>
      </c>
    </row>
    <row r="1435" spans="1:152">
      <c r="A1435" s="61">
        <v>1458</v>
      </c>
      <c r="B1435" s="62" t="s">
        <v>3291</v>
      </c>
      <c r="C1435" s="71" t="s">
        <v>777</v>
      </c>
      <c r="D1435" s="90" t="s">
        <v>3292</v>
      </c>
      <c r="E1435" s="60" t="s">
        <v>4157</v>
      </c>
      <c r="F1435" s="64">
        <v>407000</v>
      </c>
      <c r="G1435" s="64">
        <v>407000</v>
      </c>
    </row>
    <row r="1436" spans="1:152">
      <c r="A1436" s="61">
        <v>1459</v>
      </c>
      <c r="B1436" s="62" t="s">
        <v>3293</v>
      </c>
      <c r="C1436" s="71" t="s">
        <v>777</v>
      </c>
      <c r="D1436" s="90" t="s">
        <v>3294</v>
      </c>
      <c r="E1436" s="60" t="s">
        <v>4157</v>
      </c>
      <c r="F1436" s="64">
        <v>441000</v>
      </c>
      <c r="G1436" s="64">
        <v>441000</v>
      </c>
    </row>
    <row r="1437" spans="1:152">
      <c r="A1437" s="61">
        <v>1460</v>
      </c>
      <c r="B1437" s="62" t="s">
        <v>3295</v>
      </c>
      <c r="C1437" s="71" t="s">
        <v>777</v>
      </c>
      <c r="D1437" s="91" t="s">
        <v>3296</v>
      </c>
      <c r="E1437" s="60" t="s">
        <v>4157</v>
      </c>
      <c r="F1437" s="64">
        <v>721000</v>
      </c>
      <c r="G1437" s="64">
        <v>721000</v>
      </c>
    </row>
    <row r="1438" spans="1:152">
      <c r="A1438" s="61">
        <v>1461</v>
      </c>
      <c r="B1438" s="62" t="s">
        <v>3297</v>
      </c>
      <c r="C1438" s="71" t="s">
        <v>777</v>
      </c>
      <c r="D1438" s="91" t="s">
        <v>3298</v>
      </c>
      <c r="E1438" s="60" t="s">
        <v>4157</v>
      </c>
      <c r="F1438" s="64">
        <v>1030000</v>
      </c>
      <c r="G1438" s="64">
        <v>1030000</v>
      </c>
    </row>
    <row r="1439" spans="1:152">
      <c r="A1439" s="61">
        <v>1462</v>
      </c>
      <c r="B1439" s="62" t="s">
        <v>3299</v>
      </c>
      <c r="C1439" s="71" t="s">
        <v>777</v>
      </c>
      <c r="D1439" s="90" t="s">
        <v>3300</v>
      </c>
      <c r="E1439" s="60" t="s">
        <v>4157</v>
      </c>
      <c r="F1439" s="64">
        <v>500000</v>
      </c>
      <c r="G1439" s="64">
        <v>500000</v>
      </c>
    </row>
    <row r="1440" spans="1:152" ht="63">
      <c r="A1440" s="61">
        <v>1463</v>
      </c>
      <c r="B1440" s="62" t="s">
        <v>3301</v>
      </c>
      <c r="C1440" s="71" t="s">
        <v>777</v>
      </c>
      <c r="D1440" s="90" t="s">
        <v>3302</v>
      </c>
      <c r="E1440" s="60" t="s">
        <v>4157</v>
      </c>
      <c r="F1440" s="64">
        <v>492000</v>
      </c>
      <c r="G1440" s="64">
        <v>492000</v>
      </c>
    </row>
    <row r="1441" spans="1:7">
      <c r="A1441" s="61">
        <v>1464</v>
      </c>
      <c r="B1441" s="62" t="s">
        <v>3303</v>
      </c>
      <c r="C1441" s="71" t="s">
        <v>777</v>
      </c>
      <c r="D1441" s="90" t="s">
        <v>3304</v>
      </c>
      <c r="E1441" s="60" t="s">
        <v>4157</v>
      </c>
      <c r="F1441" s="64">
        <v>441000</v>
      </c>
      <c r="G1441" s="64">
        <v>441000</v>
      </c>
    </row>
    <row r="1442" spans="1:7" ht="31.5">
      <c r="A1442" s="61">
        <v>1465</v>
      </c>
      <c r="B1442" s="62" t="s">
        <v>3305</v>
      </c>
      <c r="C1442" s="74"/>
      <c r="D1442" s="74" t="s">
        <v>3306</v>
      </c>
      <c r="E1442" s="60" t="s">
        <v>4157</v>
      </c>
      <c r="F1442" s="64">
        <v>251000</v>
      </c>
      <c r="G1442" s="64">
        <v>251000</v>
      </c>
    </row>
    <row r="1443" spans="1:7">
      <c r="A1443" s="55" t="s">
        <v>34</v>
      </c>
      <c r="B1443" s="56" t="s">
        <v>34</v>
      </c>
      <c r="C1443" s="63" t="s">
        <v>12</v>
      </c>
      <c r="D1443" s="58" t="s">
        <v>3307</v>
      </c>
      <c r="E1443" s="60"/>
      <c r="F1443" s="64">
        <v>0</v>
      </c>
      <c r="G1443" s="64"/>
    </row>
    <row r="1444" spans="1:7">
      <c r="A1444" s="61"/>
      <c r="B1444" s="61"/>
      <c r="C1444" s="63" t="s">
        <v>12</v>
      </c>
      <c r="D1444" s="58" t="s">
        <v>3308</v>
      </c>
      <c r="E1444" s="60"/>
      <c r="F1444" s="64">
        <v>0</v>
      </c>
      <c r="G1444" s="64"/>
    </row>
    <row r="1445" spans="1:7">
      <c r="A1445" s="61">
        <v>1466</v>
      </c>
      <c r="B1445" s="62" t="s">
        <v>3309</v>
      </c>
      <c r="C1445" s="63" t="s">
        <v>3310</v>
      </c>
      <c r="D1445" s="65" t="s">
        <v>3311</v>
      </c>
      <c r="E1445" s="60" t="s">
        <v>4157</v>
      </c>
      <c r="F1445" s="64">
        <v>82000</v>
      </c>
      <c r="G1445" s="64">
        <v>82000</v>
      </c>
    </row>
    <row r="1446" spans="1:7">
      <c r="A1446" s="61">
        <v>1467</v>
      </c>
      <c r="B1446" s="62" t="s">
        <v>3312</v>
      </c>
      <c r="C1446" s="63" t="s">
        <v>3313</v>
      </c>
      <c r="D1446" s="65" t="s">
        <v>3314</v>
      </c>
      <c r="E1446" s="60" t="s">
        <v>4157</v>
      </c>
      <c r="F1446" s="64">
        <v>147000</v>
      </c>
      <c r="G1446" s="64">
        <v>147000</v>
      </c>
    </row>
    <row r="1447" spans="1:7">
      <c r="A1447" s="61">
        <v>1468</v>
      </c>
      <c r="B1447" s="62" t="s">
        <v>3315</v>
      </c>
      <c r="C1447" s="63" t="s">
        <v>3316</v>
      </c>
      <c r="D1447" s="65" t="s">
        <v>3317</v>
      </c>
      <c r="E1447" s="60" t="s">
        <v>4157</v>
      </c>
      <c r="F1447" s="64">
        <v>92900</v>
      </c>
      <c r="G1447" s="64">
        <v>92900</v>
      </c>
    </row>
    <row r="1448" spans="1:7">
      <c r="A1448" s="61">
        <v>1469</v>
      </c>
      <c r="B1448" s="62" t="s">
        <v>3318</v>
      </c>
      <c r="C1448" s="63" t="s">
        <v>3319</v>
      </c>
      <c r="D1448" s="65" t="s">
        <v>3320</v>
      </c>
      <c r="E1448" s="60" t="s">
        <v>4157</v>
      </c>
      <c r="F1448" s="64">
        <v>92900</v>
      </c>
      <c r="G1448" s="64">
        <v>92900</v>
      </c>
    </row>
    <row r="1449" spans="1:7">
      <c r="A1449" s="61">
        <v>1470</v>
      </c>
      <c r="B1449" s="62" t="s">
        <v>3321</v>
      </c>
      <c r="C1449" s="63" t="s">
        <v>3322</v>
      </c>
      <c r="D1449" s="65" t="s">
        <v>3323</v>
      </c>
      <c r="E1449" s="60" t="s">
        <v>4157</v>
      </c>
      <c r="F1449" s="64">
        <v>98400</v>
      </c>
      <c r="G1449" s="64">
        <v>98400</v>
      </c>
    </row>
    <row r="1450" spans="1:7">
      <c r="A1450" s="61">
        <v>1471</v>
      </c>
      <c r="B1450" s="62" t="s">
        <v>3324</v>
      </c>
      <c r="C1450" s="63" t="s">
        <v>3325</v>
      </c>
      <c r="D1450" s="65" t="s">
        <v>3326</v>
      </c>
      <c r="E1450" s="60" t="s">
        <v>4157</v>
      </c>
      <c r="F1450" s="64">
        <v>76500</v>
      </c>
      <c r="G1450" s="64">
        <v>76500</v>
      </c>
    </row>
    <row r="1451" spans="1:7">
      <c r="A1451" s="61">
        <v>1472</v>
      </c>
      <c r="B1451" s="62" t="s">
        <v>3327</v>
      </c>
      <c r="C1451" s="63" t="s">
        <v>3328</v>
      </c>
      <c r="D1451" s="65" t="s">
        <v>3329</v>
      </c>
      <c r="E1451" s="60" t="s">
        <v>4157</v>
      </c>
      <c r="F1451" s="64">
        <v>273000</v>
      </c>
      <c r="G1451" s="64">
        <v>273000</v>
      </c>
    </row>
    <row r="1452" spans="1:7">
      <c r="A1452" s="61">
        <v>1473</v>
      </c>
      <c r="B1452" s="62" t="s">
        <v>3330</v>
      </c>
      <c r="C1452" s="73"/>
      <c r="D1452" s="72" t="s">
        <v>3331</v>
      </c>
      <c r="E1452" s="60" t="s">
        <v>4157</v>
      </c>
      <c r="F1452" s="64">
        <v>207000</v>
      </c>
      <c r="G1452" s="64">
        <v>207000</v>
      </c>
    </row>
    <row r="1453" spans="1:7">
      <c r="A1453" s="61">
        <v>1474</v>
      </c>
      <c r="B1453" s="62" t="s">
        <v>3332</v>
      </c>
      <c r="C1453" s="63" t="s">
        <v>3333</v>
      </c>
      <c r="D1453" s="65" t="s">
        <v>3334</v>
      </c>
      <c r="E1453" s="60" t="s">
        <v>4157</v>
      </c>
      <c r="F1453" s="64">
        <v>49200</v>
      </c>
      <c r="G1453" s="64">
        <v>49200</v>
      </c>
    </row>
    <row r="1454" spans="1:7">
      <c r="A1454" s="61">
        <v>1475</v>
      </c>
      <c r="B1454" s="62" t="s">
        <v>3335</v>
      </c>
      <c r="C1454" s="63" t="s">
        <v>3336</v>
      </c>
      <c r="D1454" s="65" t="s">
        <v>3337</v>
      </c>
      <c r="E1454" s="60" t="s">
        <v>4157</v>
      </c>
      <c r="F1454" s="64">
        <v>38200</v>
      </c>
      <c r="G1454" s="64">
        <v>38200</v>
      </c>
    </row>
    <row r="1455" spans="1:7">
      <c r="A1455" s="61">
        <v>1476</v>
      </c>
      <c r="B1455" s="62" t="s">
        <v>3338</v>
      </c>
      <c r="C1455" s="63" t="s">
        <v>3339</v>
      </c>
      <c r="D1455" s="65" t="s">
        <v>3340</v>
      </c>
      <c r="E1455" s="60" t="s">
        <v>4157</v>
      </c>
      <c r="F1455" s="64">
        <v>87500</v>
      </c>
      <c r="G1455" s="64">
        <v>87500</v>
      </c>
    </row>
    <row r="1456" spans="1:7">
      <c r="A1456" s="61">
        <v>1477</v>
      </c>
      <c r="B1456" s="62" t="s">
        <v>3341</v>
      </c>
      <c r="C1456" s="63" t="s">
        <v>3342</v>
      </c>
      <c r="D1456" s="65" t="s">
        <v>3343</v>
      </c>
      <c r="E1456" s="60" t="s">
        <v>4157</v>
      </c>
      <c r="F1456" s="64">
        <v>76500</v>
      </c>
      <c r="G1456" s="64">
        <v>76500</v>
      </c>
    </row>
    <row r="1457" spans="1:7">
      <c r="A1457" s="61">
        <v>1478</v>
      </c>
      <c r="B1457" s="62" t="s">
        <v>3344</v>
      </c>
      <c r="C1457" s="63" t="s">
        <v>3345</v>
      </c>
      <c r="D1457" s="65" t="s">
        <v>3346</v>
      </c>
      <c r="E1457" s="60" t="s">
        <v>4157</v>
      </c>
      <c r="F1457" s="64">
        <v>590000</v>
      </c>
      <c r="G1457" s="64">
        <v>590000</v>
      </c>
    </row>
    <row r="1458" spans="1:7">
      <c r="A1458" s="61">
        <v>1479</v>
      </c>
      <c r="B1458" s="62" t="s">
        <v>3347</v>
      </c>
      <c r="C1458" s="63" t="s">
        <v>3348</v>
      </c>
      <c r="D1458" s="65" t="s">
        <v>3349</v>
      </c>
      <c r="E1458" s="60" t="s">
        <v>4157</v>
      </c>
      <c r="F1458" s="64">
        <v>32800</v>
      </c>
      <c r="G1458" s="64">
        <v>32800</v>
      </c>
    </row>
    <row r="1459" spans="1:7">
      <c r="A1459" s="61">
        <v>1480</v>
      </c>
      <c r="B1459" s="62" t="s">
        <v>3350</v>
      </c>
      <c r="C1459" s="63" t="s">
        <v>3351</v>
      </c>
      <c r="D1459" s="65" t="s">
        <v>3352</v>
      </c>
      <c r="E1459" s="60" t="s">
        <v>4157</v>
      </c>
      <c r="F1459" s="64">
        <v>140000</v>
      </c>
      <c r="G1459" s="64">
        <v>140000</v>
      </c>
    </row>
    <row r="1460" spans="1:7">
      <c r="A1460" s="61">
        <v>1481</v>
      </c>
      <c r="B1460" s="62" t="s">
        <v>3353</v>
      </c>
      <c r="C1460" s="63" t="s">
        <v>3354</v>
      </c>
      <c r="D1460" s="65" t="s">
        <v>3355</v>
      </c>
      <c r="E1460" s="60" t="s">
        <v>4157</v>
      </c>
      <c r="F1460" s="64">
        <v>152000</v>
      </c>
      <c r="G1460" s="64">
        <v>152000</v>
      </c>
    </row>
    <row r="1461" spans="1:7">
      <c r="A1461" s="61">
        <v>1482</v>
      </c>
      <c r="B1461" s="62" t="s">
        <v>3356</v>
      </c>
      <c r="C1461" s="63" t="s">
        <v>3357</v>
      </c>
      <c r="D1461" s="65" t="s">
        <v>3358</v>
      </c>
      <c r="E1461" s="60" t="s">
        <v>4157</v>
      </c>
      <c r="F1461" s="64">
        <v>140000</v>
      </c>
      <c r="G1461" s="64">
        <v>140000</v>
      </c>
    </row>
    <row r="1462" spans="1:7">
      <c r="A1462" s="61">
        <v>1483</v>
      </c>
      <c r="B1462" s="62" t="s">
        <v>3359</v>
      </c>
      <c r="C1462" s="63" t="s">
        <v>3360</v>
      </c>
      <c r="D1462" s="65" t="s">
        <v>3361</v>
      </c>
      <c r="E1462" s="60" t="s">
        <v>4157</v>
      </c>
      <c r="F1462" s="64">
        <v>135000</v>
      </c>
      <c r="G1462" s="64">
        <v>135000</v>
      </c>
    </row>
    <row r="1463" spans="1:7">
      <c r="A1463" s="61">
        <v>1484</v>
      </c>
      <c r="B1463" s="62" t="s">
        <v>3362</v>
      </c>
      <c r="C1463" s="63" t="s">
        <v>3363</v>
      </c>
      <c r="D1463" s="65" t="s">
        <v>3364</v>
      </c>
      <c r="E1463" s="60" t="s">
        <v>4157</v>
      </c>
      <c r="F1463" s="64">
        <v>16400</v>
      </c>
      <c r="G1463" s="64">
        <v>16400</v>
      </c>
    </row>
    <row r="1464" spans="1:7">
      <c r="A1464" s="61">
        <v>1485</v>
      </c>
      <c r="B1464" s="62" t="s">
        <v>3365</v>
      </c>
      <c r="C1464" s="63" t="s">
        <v>3366</v>
      </c>
      <c r="D1464" s="65" t="s">
        <v>3367</v>
      </c>
      <c r="E1464" s="60" t="s">
        <v>4157</v>
      </c>
      <c r="F1464" s="64">
        <v>13000</v>
      </c>
      <c r="G1464" s="64">
        <v>13000</v>
      </c>
    </row>
    <row r="1465" spans="1:7">
      <c r="A1465" s="61">
        <v>1486</v>
      </c>
      <c r="B1465" s="62" t="s">
        <v>3368</v>
      </c>
      <c r="C1465" s="63" t="s">
        <v>3369</v>
      </c>
      <c r="D1465" s="65" t="s">
        <v>3370</v>
      </c>
      <c r="E1465" s="60" t="s">
        <v>4157</v>
      </c>
      <c r="F1465" s="64">
        <v>135000</v>
      </c>
      <c r="G1465" s="64">
        <v>135000</v>
      </c>
    </row>
    <row r="1466" spans="1:7">
      <c r="A1466" s="61">
        <v>1487</v>
      </c>
      <c r="B1466" s="62" t="s">
        <v>3371</v>
      </c>
      <c r="C1466" s="63" t="s">
        <v>3372</v>
      </c>
      <c r="D1466" s="65" t="s">
        <v>3373</v>
      </c>
      <c r="E1466" s="60" t="s">
        <v>4157</v>
      </c>
      <c r="F1466" s="64">
        <v>218000</v>
      </c>
      <c r="G1466" s="64">
        <v>218000</v>
      </c>
    </row>
    <row r="1467" spans="1:7">
      <c r="A1467" s="61">
        <v>1488</v>
      </c>
      <c r="B1467" s="62" t="s">
        <v>3374</v>
      </c>
      <c r="C1467" s="63" t="s">
        <v>3375</v>
      </c>
      <c r="D1467" s="65" t="s">
        <v>3376</v>
      </c>
      <c r="E1467" s="60" t="s">
        <v>4157</v>
      </c>
      <c r="F1467" s="64">
        <v>87500</v>
      </c>
      <c r="G1467" s="64">
        <v>87500</v>
      </c>
    </row>
    <row r="1468" spans="1:7">
      <c r="A1468" s="61">
        <v>1489</v>
      </c>
      <c r="B1468" s="62" t="s">
        <v>3377</v>
      </c>
      <c r="C1468" s="63" t="s">
        <v>3378</v>
      </c>
      <c r="D1468" s="65" t="s">
        <v>3379</v>
      </c>
      <c r="E1468" s="60" t="s">
        <v>4157</v>
      </c>
      <c r="F1468" s="64">
        <v>71100</v>
      </c>
      <c r="G1468" s="64">
        <v>71100</v>
      </c>
    </row>
    <row r="1469" spans="1:7">
      <c r="A1469" s="61">
        <v>1490</v>
      </c>
      <c r="B1469" s="62" t="s">
        <v>3380</v>
      </c>
      <c r="C1469" s="63" t="s">
        <v>3381</v>
      </c>
      <c r="D1469" s="65" t="s">
        <v>3382</v>
      </c>
      <c r="E1469" s="60" t="s">
        <v>4157</v>
      </c>
      <c r="F1469" s="64">
        <v>38200</v>
      </c>
      <c r="G1469" s="64">
        <v>38200</v>
      </c>
    </row>
    <row r="1470" spans="1:7">
      <c r="A1470" s="61">
        <v>1491</v>
      </c>
      <c r="B1470" s="62" t="s">
        <v>3383</v>
      </c>
      <c r="C1470" s="63" t="s">
        <v>3384</v>
      </c>
      <c r="D1470" s="65" t="s">
        <v>3385</v>
      </c>
      <c r="E1470" s="60" t="s">
        <v>4157</v>
      </c>
      <c r="F1470" s="64">
        <v>60100</v>
      </c>
      <c r="G1470" s="64">
        <v>60100</v>
      </c>
    </row>
    <row r="1471" spans="1:7">
      <c r="A1471" s="61">
        <v>1492</v>
      </c>
      <c r="B1471" s="62" t="s">
        <v>3386</v>
      </c>
      <c r="C1471" s="63" t="s">
        <v>3387</v>
      </c>
      <c r="D1471" s="65" t="s">
        <v>3388</v>
      </c>
      <c r="E1471" s="60" t="s">
        <v>4157</v>
      </c>
      <c r="F1471" s="64">
        <v>92900</v>
      </c>
      <c r="G1471" s="64">
        <v>92900</v>
      </c>
    </row>
    <row r="1472" spans="1:7">
      <c r="A1472" s="61">
        <v>1493</v>
      </c>
      <c r="B1472" s="62" t="s">
        <v>3389</v>
      </c>
      <c r="C1472" s="73"/>
      <c r="D1472" s="72" t="s">
        <v>3390</v>
      </c>
      <c r="E1472" s="60" t="s">
        <v>4157</v>
      </c>
      <c r="F1472" s="64">
        <v>174000</v>
      </c>
      <c r="G1472" s="64">
        <v>174000</v>
      </c>
    </row>
    <row r="1473" spans="1:7">
      <c r="A1473" s="61">
        <v>1494</v>
      </c>
      <c r="B1473" s="62" t="s">
        <v>3391</v>
      </c>
      <c r="C1473" s="63" t="s">
        <v>3392</v>
      </c>
      <c r="D1473" s="65" t="s">
        <v>3393</v>
      </c>
      <c r="E1473" s="60" t="s">
        <v>4157</v>
      </c>
      <c r="F1473" s="64">
        <v>27300</v>
      </c>
      <c r="G1473" s="64">
        <v>27300</v>
      </c>
    </row>
    <row r="1474" spans="1:7">
      <c r="A1474" s="61">
        <v>1495</v>
      </c>
      <c r="B1474" s="62" t="s">
        <v>3394</v>
      </c>
      <c r="C1474" s="63" t="s">
        <v>12</v>
      </c>
      <c r="D1474" s="65" t="s">
        <v>3395</v>
      </c>
      <c r="E1474" s="60" t="s">
        <v>4157</v>
      </c>
      <c r="F1474" s="64">
        <v>54600</v>
      </c>
      <c r="G1474" s="64">
        <v>54600</v>
      </c>
    </row>
    <row r="1475" spans="1:7">
      <c r="A1475" s="61">
        <v>1496</v>
      </c>
      <c r="B1475" s="62" t="s">
        <v>3396</v>
      </c>
      <c r="C1475" s="63" t="s">
        <v>3397</v>
      </c>
      <c r="D1475" s="65" t="s">
        <v>3398</v>
      </c>
      <c r="E1475" s="60" t="s">
        <v>4157</v>
      </c>
      <c r="F1475" s="64">
        <v>54600</v>
      </c>
      <c r="G1475" s="64">
        <v>54600</v>
      </c>
    </row>
    <row r="1476" spans="1:7">
      <c r="A1476" s="61">
        <v>1497</v>
      </c>
      <c r="B1476" s="62" t="s">
        <v>3399</v>
      </c>
      <c r="C1476" s="63" t="s">
        <v>3400</v>
      </c>
      <c r="D1476" s="65" t="s">
        <v>3401</v>
      </c>
      <c r="E1476" s="60" t="s">
        <v>4157</v>
      </c>
      <c r="F1476" s="64">
        <v>328000</v>
      </c>
      <c r="G1476" s="64">
        <v>328000</v>
      </c>
    </row>
    <row r="1477" spans="1:7">
      <c r="A1477" s="61">
        <v>1498</v>
      </c>
      <c r="B1477" s="62" t="s">
        <v>3402</v>
      </c>
      <c r="C1477" s="63" t="s">
        <v>3403</v>
      </c>
      <c r="D1477" s="65" t="s">
        <v>3404</v>
      </c>
      <c r="E1477" s="60" t="s">
        <v>4157</v>
      </c>
      <c r="F1477" s="64">
        <v>98400</v>
      </c>
      <c r="G1477" s="64">
        <v>98400</v>
      </c>
    </row>
    <row r="1478" spans="1:7">
      <c r="A1478" s="61">
        <v>1499</v>
      </c>
      <c r="B1478" s="62" t="s">
        <v>3405</v>
      </c>
      <c r="C1478" s="63" t="s">
        <v>3406</v>
      </c>
      <c r="D1478" s="65" t="s">
        <v>3407</v>
      </c>
      <c r="E1478" s="60" t="s">
        <v>4157</v>
      </c>
      <c r="F1478" s="64">
        <v>29500</v>
      </c>
      <c r="G1478" s="64">
        <v>29500</v>
      </c>
    </row>
    <row r="1479" spans="1:7">
      <c r="A1479" s="61">
        <v>1500</v>
      </c>
      <c r="B1479" s="62" t="s">
        <v>3408</v>
      </c>
      <c r="C1479" s="63" t="s">
        <v>3409</v>
      </c>
      <c r="D1479" s="65" t="s">
        <v>3410</v>
      </c>
      <c r="E1479" s="60" t="s">
        <v>4157</v>
      </c>
      <c r="F1479" s="64">
        <v>87500</v>
      </c>
      <c r="G1479" s="64">
        <v>87500</v>
      </c>
    </row>
    <row r="1480" spans="1:7">
      <c r="A1480" s="61">
        <v>1501</v>
      </c>
      <c r="B1480" s="62" t="s">
        <v>3411</v>
      </c>
      <c r="C1480" s="63"/>
      <c r="D1480" s="65" t="s">
        <v>3412</v>
      </c>
      <c r="E1480" s="60" t="s">
        <v>4157</v>
      </c>
      <c r="F1480" s="64">
        <v>295000</v>
      </c>
      <c r="G1480" s="64">
        <v>295000</v>
      </c>
    </row>
    <row r="1481" spans="1:7">
      <c r="A1481" s="61">
        <v>1502</v>
      </c>
      <c r="B1481" s="62" t="s">
        <v>3413</v>
      </c>
      <c r="C1481" s="71"/>
      <c r="D1481" s="65" t="s">
        <v>3414</v>
      </c>
      <c r="E1481" s="60" t="s">
        <v>4157</v>
      </c>
      <c r="F1481" s="64">
        <v>65600</v>
      </c>
      <c r="G1481" s="64">
        <v>65600</v>
      </c>
    </row>
    <row r="1482" spans="1:7">
      <c r="A1482" s="61">
        <v>1503</v>
      </c>
      <c r="B1482" s="62" t="s">
        <v>3415</v>
      </c>
      <c r="C1482" s="63"/>
      <c r="D1482" s="65" t="s">
        <v>3416</v>
      </c>
      <c r="E1482" s="60" t="s">
        <v>4157</v>
      </c>
      <c r="F1482" s="64">
        <v>316000</v>
      </c>
      <c r="G1482" s="64">
        <v>316000</v>
      </c>
    </row>
    <row r="1483" spans="1:7">
      <c r="A1483" s="61">
        <v>1504</v>
      </c>
      <c r="B1483" s="62" t="s">
        <v>3417</v>
      </c>
      <c r="C1483" s="63"/>
      <c r="D1483" s="65" t="s">
        <v>3418</v>
      </c>
      <c r="E1483" s="60" t="s">
        <v>4157</v>
      </c>
      <c r="F1483" s="64">
        <v>140000</v>
      </c>
      <c r="G1483" s="64">
        <v>140000</v>
      </c>
    </row>
    <row r="1484" spans="1:7" ht="31.5">
      <c r="A1484" s="61">
        <v>1505</v>
      </c>
      <c r="B1484" s="62" t="s">
        <v>3419</v>
      </c>
      <c r="C1484" s="63" t="s">
        <v>3420</v>
      </c>
      <c r="D1484" s="60" t="s">
        <v>3421</v>
      </c>
      <c r="E1484" s="60" t="s">
        <v>4157</v>
      </c>
      <c r="F1484" s="64">
        <v>21800</v>
      </c>
      <c r="G1484" s="64">
        <v>21800</v>
      </c>
    </row>
    <row r="1485" spans="1:7" ht="31.5">
      <c r="A1485" s="61">
        <v>1506</v>
      </c>
      <c r="B1485" s="62" t="s">
        <v>3422</v>
      </c>
      <c r="C1485" s="63" t="s">
        <v>3423</v>
      </c>
      <c r="D1485" s="65" t="s">
        <v>3424</v>
      </c>
      <c r="E1485" s="60" t="s">
        <v>4157</v>
      </c>
      <c r="F1485" s="64">
        <v>21800</v>
      </c>
      <c r="G1485" s="64">
        <v>21800</v>
      </c>
    </row>
    <row r="1486" spans="1:7">
      <c r="A1486" s="61">
        <v>1507</v>
      </c>
      <c r="B1486" s="62" t="s">
        <v>3425</v>
      </c>
      <c r="C1486" s="71"/>
      <c r="D1486" s="65" t="s">
        <v>3426</v>
      </c>
      <c r="E1486" s="60" t="s">
        <v>4157</v>
      </c>
      <c r="F1486" s="64">
        <v>87500</v>
      </c>
      <c r="G1486" s="64">
        <v>87500</v>
      </c>
    </row>
    <row r="1487" spans="1:7">
      <c r="A1487" s="61">
        <v>1508</v>
      </c>
      <c r="B1487" s="62" t="s">
        <v>3427</v>
      </c>
      <c r="C1487" s="63"/>
      <c r="D1487" s="65" t="s">
        <v>3428</v>
      </c>
      <c r="E1487" s="60" t="s">
        <v>4157</v>
      </c>
      <c r="F1487" s="64">
        <v>32800</v>
      </c>
      <c r="G1487" s="64">
        <v>32800</v>
      </c>
    </row>
    <row r="1488" spans="1:7">
      <c r="A1488" s="61">
        <v>1509</v>
      </c>
      <c r="B1488" s="62" t="s">
        <v>3429</v>
      </c>
      <c r="C1488" s="74"/>
      <c r="D1488" s="72" t="s">
        <v>3430</v>
      </c>
      <c r="E1488" s="60" t="s">
        <v>4157</v>
      </c>
      <c r="F1488" s="64">
        <v>529000</v>
      </c>
      <c r="G1488" s="64">
        <v>529000</v>
      </c>
    </row>
    <row r="1489" spans="1:7">
      <c r="A1489" s="61">
        <v>1510</v>
      </c>
      <c r="B1489" s="62" t="s">
        <v>3431</v>
      </c>
      <c r="C1489" s="74"/>
      <c r="D1489" s="72" t="s">
        <v>3432</v>
      </c>
      <c r="E1489" s="60" t="s">
        <v>4157</v>
      </c>
      <c r="F1489" s="64">
        <v>529000</v>
      </c>
      <c r="G1489" s="64">
        <v>529000</v>
      </c>
    </row>
    <row r="1490" spans="1:7">
      <c r="A1490" s="61">
        <v>1511</v>
      </c>
      <c r="B1490" s="62" t="s">
        <v>3433</v>
      </c>
      <c r="C1490" s="63"/>
      <c r="D1490" s="65" t="s">
        <v>3434</v>
      </c>
      <c r="E1490" s="60" t="s">
        <v>4157</v>
      </c>
      <c r="F1490" s="64">
        <v>98400</v>
      </c>
      <c r="G1490" s="64">
        <v>98400</v>
      </c>
    </row>
    <row r="1491" spans="1:7">
      <c r="A1491" s="61">
        <v>1512</v>
      </c>
      <c r="B1491" s="62" t="s">
        <v>3435</v>
      </c>
      <c r="C1491" s="71"/>
      <c r="D1491" s="65" t="s">
        <v>3436</v>
      </c>
      <c r="E1491" s="60" t="s">
        <v>4157</v>
      </c>
      <c r="F1491" s="64">
        <v>404000</v>
      </c>
      <c r="G1491" s="64">
        <v>404000</v>
      </c>
    </row>
    <row r="1492" spans="1:7">
      <c r="A1492" s="61">
        <v>1513</v>
      </c>
      <c r="B1492" s="62" t="s">
        <v>3437</v>
      </c>
      <c r="C1492" s="71"/>
      <c r="D1492" s="65" t="s">
        <v>3438</v>
      </c>
      <c r="E1492" s="60" t="s">
        <v>4157</v>
      </c>
      <c r="F1492" s="64">
        <v>699000</v>
      </c>
      <c r="G1492" s="64">
        <v>699000</v>
      </c>
    </row>
    <row r="1493" spans="1:7">
      <c r="A1493" s="61">
        <v>1514</v>
      </c>
      <c r="B1493" s="62" t="s">
        <v>3439</v>
      </c>
      <c r="C1493" s="63"/>
      <c r="D1493" s="65" t="s">
        <v>3440</v>
      </c>
      <c r="E1493" s="60" t="s">
        <v>4157</v>
      </c>
      <c r="F1493" s="64">
        <v>76500</v>
      </c>
      <c r="G1493" s="64">
        <v>76500</v>
      </c>
    </row>
    <row r="1494" spans="1:7">
      <c r="A1494" s="61">
        <v>1515</v>
      </c>
      <c r="B1494" s="62" t="s">
        <v>3441</v>
      </c>
      <c r="C1494" s="63" t="s">
        <v>3442</v>
      </c>
      <c r="D1494" s="65" t="s">
        <v>3443</v>
      </c>
      <c r="E1494" s="60" t="s">
        <v>4157</v>
      </c>
      <c r="F1494" s="64">
        <v>32800</v>
      </c>
      <c r="G1494" s="64">
        <v>32800</v>
      </c>
    </row>
    <row r="1495" spans="1:7">
      <c r="A1495" s="61">
        <v>1516</v>
      </c>
      <c r="B1495" s="62" t="s">
        <v>3444</v>
      </c>
      <c r="C1495" s="63"/>
      <c r="D1495" s="65" t="s">
        <v>3445</v>
      </c>
      <c r="E1495" s="60" t="s">
        <v>4157</v>
      </c>
      <c r="F1495" s="64">
        <v>98400</v>
      </c>
      <c r="G1495" s="64">
        <v>98400</v>
      </c>
    </row>
    <row r="1496" spans="1:7">
      <c r="A1496" s="61">
        <v>1517</v>
      </c>
      <c r="B1496" s="62" t="s">
        <v>3446</v>
      </c>
      <c r="C1496" s="63"/>
      <c r="D1496" s="65" t="s">
        <v>3447</v>
      </c>
      <c r="E1496" s="60" t="s">
        <v>4157</v>
      </c>
      <c r="F1496" s="64">
        <v>109000</v>
      </c>
      <c r="G1496" s="64">
        <v>109000</v>
      </c>
    </row>
    <row r="1497" spans="1:7" ht="31.5">
      <c r="A1497" s="61">
        <v>1518</v>
      </c>
      <c r="B1497" s="62" t="s">
        <v>3448</v>
      </c>
      <c r="C1497" s="63" t="s">
        <v>3449</v>
      </c>
      <c r="D1497" s="65" t="s">
        <v>3450</v>
      </c>
      <c r="E1497" s="60" t="s">
        <v>4157</v>
      </c>
      <c r="F1497" s="64">
        <v>27300</v>
      </c>
      <c r="G1497" s="64">
        <v>27300</v>
      </c>
    </row>
    <row r="1498" spans="1:7">
      <c r="A1498" s="61">
        <v>1519</v>
      </c>
      <c r="B1498" s="62" t="s">
        <v>3451</v>
      </c>
      <c r="C1498" s="63"/>
      <c r="D1498" s="65" t="s">
        <v>3452</v>
      </c>
      <c r="E1498" s="60" t="s">
        <v>4157</v>
      </c>
      <c r="F1498" s="64">
        <v>27300</v>
      </c>
      <c r="G1498" s="64">
        <v>27300</v>
      </c>
    </row>
    <row r="1499" spans="1:7">
      <c r="A1499" s="61">
        <v>1520</v>
      </c>
      <c r="B1499" s="62" t="s">
        <v>3453</v>
      </c>
      <c r="C1499" s="73"/>
      <c r="D1499" s="72" t="s">
        <v>3454</v>
      </c>
      <c r="E1499" s="60" t="s">
        <v>4157</v>
      </c>
      <c r="F1499" s="64">
        <v>65600</v>
      </c>
      <c r="G1499" s="64">
        <v>65600</v>
      </c>
    </row>
    <row r="1500" spans="1:7">
      <c r="A1500" s="61">
        <v>1521</v>
      </c>
      <c r="B1500" s="62" t="s">
        <v>3455</v>
      </c>
      <c r="C1500" s="63"/>
      <c r="D1500" s="65" t="s">
        <v>3456</v>
      </c>
      <c r="E1500" s="60" t="s">
        <v>4157</v>
      </c>
      <c r="F1500" s="64">
        <v>76500</v>
      </c>
      <c r="G1500" s="64">
        <v>76500</v>
      </c>
    </row>
    <row r="1501" spans="1:7">
      <c r="A1501" s="61">
        <v>1522</v>
      </c>
      <c r="B1501" s="62" t="s">
        <v>3457</v>
      </c>
      <c r="C1501" s="63" t="s">
        <v>3458</v>
      </c>
      <c r="D1501" s="65" t="s">
        <v>3459</v>
      </c>
      <c r="E1501" s="60" t="s">
        <v>4157</v>
      </c>
      <c r="F1501" s="64">
        <v>15500</v>
      </c>
      <c r="G1501" s="64">
        <v>15500</v>
      </c>
    </row>
    <row r="1502" spans="1:7">
      <c r="A1502" s="61">
        <v>1523</v>
      </c>
      <c r="B1502" s="62" t="s">
        <v>3460</v>
      </c>
      <c r="C1502" s="73"/>
      <c r="D1502" s="72" t="s">
        <v>3461</v>
      </c>
      <c r="E1502" s="60" t="s">
        <v>4157</v>
      </c>
      <c r="F1502" s="64">
        <v>185000</v>
      </c>
      <c r="G1502" s="64">
        <v>185000</v>
      </c>
    </row>
    <row r="1503" spans="1:7">
      <c r="A1503" s="61">
        <v>1524</v>
      </c>
      <c r="B1503" s="62" t="s">
        <v>3462</v>
      </c>
      <c r="C1503" s="63" t="s">
        <v>3463</v>
      </c>
      <c r="D1503" s="65" t="s">
        <v>3464</v>
      </c>
      <c r="E1503" s="60" t="s">
        <v>4157</v>
      </c>
      <c r="F1503" s="64">
        <v>82000</v>
      </c>
      <c r="G1503" s="64">
        <v>82000</v>
      </c>
    </row>
    <row r="1504" spans="1:7">
      <c r="A1504" s="61">
        <v>1525</v>
      </c>
      <c r="B1504" s="62" t="s">
        <v>3465</v>
      </c>
      <c r="C1504" s="63" t="s">
        <v>3466</v>
      </c>
      <c r="D1504" s="65" t="s">
        <v>3467</v>
      </c>
      <c r="E1504" s="60" t="s">
        <v>4157</v>
      </c>
      <c r="F1504" s="64">
        <v>82000</v>
      </c>
      <c r="G1504" s="64">
        <v>82000</v>
      </c>
    </row>
    <row r="1505" spans="1:7">
      <c r="A1505" s="61">
        <v>1526</v>
      </c>
      <c r="B1505" s="62" t="s">
        <v>3468</v>
      </c>
      <c r="C1505" s="63" t="s">
        <v>3469</v>
      </c>
      <c r="D1505" s="65" t="s">
        <v>3470</v>
      </c>
      <c r="E1505" s="60" t="s">
        <v>4157</v>
      </c>
      <c r="F1505" s="64">
        <v>82000</v>
      </c>
      <c r="G1505" s="64">
        <v>82000</v>
      </c>
    </row>
    <row r="1506" spans="1:7">
      <c r="A1506" s="61">
        <v>1527</v>
      </c>
      <c r="B1506" s="62" t="s">
        <v>3471</v>
      </c>
      <c r="C1506" s="63" t="s">
        <v>3472</v>
      </c>
      <c r="D1506" s="65" t="s">
        <v>3473</v>
      </c>
      <c r="E1506" s="60" t="s">
        <v>4157</v>
      </c>
      <c r="F1506" s="64">
        <v>87500</v>
      </c>
      <c r="G1506" s="64">
        <v>87500</v>
      </c>
    </row>
    <row r="1507" spans="1:7">
      <c r="A1507" s="61">
        <v>1528</v>
      </c>
      <c r="B1507" s="62" t="s">
        <v>3474</v>
      </c>
      <c r="C1507" s="73"/>
      <c r="D1507" s="72" t="s">
        <v>3475</v>
      </c>
      <c r="E1507" s="60" t="s">
        <v>4157</v>
      </c>
      <c r="F1507" s="64">
        <v>185000</v>
      </c>
      <c r="G1507" s="64">
        <v>185000</v>
      </c>
    </row>
    <row r="1508" spans="1:7">
      <c r="A1508" s="61">
        <v>1529</v>
      </c>
      <c r="B1508" s="62" t="s">
        <v>3476</v>
      </c>
      <c r="C1508" s="63" t="s">
        <v>3477</v>
      </c>
      <c r="D1508" s="65" t="s">
        <v>3478</v>
      </c>
      <c r="E1508" s="60" t="s">
        <v>4157</v>
      </c>
      <c r="F1508" s="64">
        <v>82000</v>
      </c>
      <c r="G1508" s="64">
        <v>82000</v>
      </c>
    </row>
    <row r="1509" spans="1:7">
      <c r="A1509" s="61">
        <v>1530</v>
      </c>
      <c r="B1509" s="62" t="s">
        <v>3479</v>
      </c>
      <c r="C1509" s="63" t="s">
        <v>3480</v>
      </c>
      <c r="D1509" s="65" t="s">
        <v>3481</v>
      </c>
      <c r="E1509" s="60" t="s">
        <v>4157</v>
      </c>
      <c r="F1509" s="64">
        <v>19500</v>
      </c>
      <c r="G1509" s="64">
        <v>19500</v>
      </c>
    </row>
    <row r="1510" spans="1:7">
      <c r="A1510" s="61">
        <v>1531</v>
      </c>
      <c r="B1510" s="62" t="s">
        <v>3482</v>
      </c>
      <c r="C1510" s="63" t="s">
        <v>3483</v>
      </c>
      <c r="D1510" s="65" t="s">
        <v>3484</v>
      </c>
      <c r="E1510" s="60" t="s">
        <v>4157</v>
      </c>
      <c r="F1510" s="64">
        <v>164000</v>
      </c>
      <c r="G1510" s="64">
        <v>164000</v>
      </c>
    </row>
    <row r="1511" spans="1:7">
      <c r="A1511" s="61">
        <v>1532</v>
      </c>
      <c r="B1511" s="62" t="s">
        <v>3485</v>
      </c>
      <c r="C1511" s="63" t="s">
        <v>3486</v>
      </c>
      <c r="D1511" s="65" t="s">
        <v>3487</v>
      </c>
      <c r="E1511" s="60" t="s">
        <v>4157</v>
      </c>
      <c r="F1511" s="64">
        <v>98400</v>
      </c>
      <c r="G1511" s="64">
        <v>98400</v>
      </c>
    </row>
    <row r="1512" spans="1:7">
      <c r="A1512" s="61">
        <v>1533</v>
      </c>
      <c r="B1512" s="62" t="s">
        <v>3488</v>
      </c>
      <c r="C1512" s="63" t="s">
        <v>3489</v>
      </c>
      <c r="D1512" s="65" t="s">
        <v>3490</v>
      </c>
      <c r="E1512" s="60" t="s">
        <v>4157</v>
      </c>
      <c r="F1512" s="64">
        <v>16400</v>
      </c>
      <c r="G1512" s="64">
        <v>16400</v>
      </c>
    </row>
    <row r="1513" spans="1:7">
      <c r="A1513" s="61">
        <v>1534</v>
      </c>
      <c r="B1513" s="62" t="s">
        <v>3491</v>
      </c>
      <c r="C1513" s="63" t="s">
        <v>3492</v>
      </c>
      <c r="D1513" s="65" t="s">
        <v>3493</v>
      </c>
      <c r="E1513" s="60" t="s">
        <v>4157</v>
      </c>
      <c r="F1513" s="64">
        <v>98400</v>
      </c>
      <c r="G1513" s="64">
        <v>98400</v>
      </c>
    </row>
    <row r="1514" spans="1:7">
      <c r="A1514" s="61">
        <v>1535</v>
      </c>
      <c r="B1514" s="62" t="s">
        <v>3494</v>
      </c>
      <c r="C1514" s="63" t="s">
        <v>3495</v>
      </c>
      <c r="D1514" s="65" t="s">
        <v>3496</v>
      </c>
      <c r="E1514" s="60" t="s">
        <v>4157</v>
      </c>
      <c r="F1514" s="64">
        <v>102000</v>
      </c>
      <c r="G1514" s="64">
        <v>102000</v>
      </c>
    </row>
    <row r="1515" spans="1:7">
      <c r="A1515" s="61">
        <v>1536</v>
      </c>
      <c r="B1515" s="62" t="s">
        <v>3497</v>
      </c>
      <c r="C1515" s="63" t="s">
        <v>3498</v>
      </c>
      <c r="D1515" s="65" t="s">
        <v>3499</v>
      </c>
      <c r="E1515" s="60" t="s">
        <v>4157</v>
      </c>
      <c r="F1515" s="64">
        <v>98400</v>
      </c>
      <c r="G1515" s="64">
        <v>98400</v>
      </c>
    </row>
    <row r="1516" spans="1:7">
      <c r="A1516" s="61">
        <v>1537</v>
      </c>
      <c r="B1516" s="62" t="s">
        <v>3500</v>
      </c>
      <c r="C1516" s="71"/>
      <c r="D1516" s="65" t="s">
        <v>3501</v>
      </c>
      <c r="E1516" s="60" t="s">
        <v>4157</v>
      </c>
      <c r="F1516" s="64">
        <v>305000</v>
      </c>
      <c r="G1516" s="64">
        <v>305000</v>
      </c>
    </row>
    <row r="1517" spans="1:7">
      <c r="A1517" s="61">
        <v>1538</v>
      </c>
      <c r="B1517" s="62" t="s">
        <v>3502</v>
      </c>
      <c r="C1517" s="63" t="s">
        <v>3503</v>
      </c>
      <c r="D1517" s="65" t="s">
        <v>3504</v>
      </c>
      <c r="E1517" s="60" t="s">
        <v>4157</v>
      </c>
      <c r="F1517" s="64">
        <v>147000</v>
      </c>
      <c r="G1517" s="64">
        <v>147000</v>
      </c>
    </row>
    <row r="1518" spans="1:7">
      <c r="A1518" s="61">
        <v>1539</v>
      </c>
      <c r="B1518" s="62" t="s">
        <v>3505</v>
      </c>
      <c r="C1518" s="63" t="s">
        <v>3506</v>
      </c>
      <c r="D1518" s="65" t="s">
        <v>3507</v>
      </c>
      <c r="E1518" s="60" t="s">
        <v>4157</v>
      </c>
      <c r="F1518" s="64">
        <v>65600</v>
      </c>
      <c r="G1518" s="64">
        <v>65600</v>
      </c>
    </row>
    <row r="1519" spans="1:7">
      <c r="A1519" s="61">
        <v>1540</v>
      </c>
      <c r="B1519" s="62" t="s">
        <v>3508</v>
      </c>
      <c r="C1519" s="73"/>
      <c r="D1519" s="72" t="s">
        <v>3509</v>
      </c>
      <c r="E1519" s="60" t="s">
        <v>4157</v>
      </c>
      <c r="F1519" s="64">
        <v>240000</v>
      </c>
      <c r="G1519" s="64">
        <v>240000</v>
      </c>
    </row>
    <row r="1520" spans="1:7">
      <c r="A1520" s="61">
        <v>1541</v>
      </c>
      <c r="B1520" s="62" t="s">
        <v>3510</v>
      </c>
      <c r="C1520" s="63" t="s">
        <v>3511</v>
      </c>
      <c r="D1520" s="65" t="s">
        <v>3512</v>
      </c>
      <c r="E1520" s="60" t="s">
        <v>4157</v>
      </c>
      <c r="F1520" s="64">
        <v>82000</v>
      </c>
      <c r="G1520" s="64">
        <v>82000</v>
      </c>
    </row>
    <row r="1521" spans="1:7">
      <c r="A1521" s="61">
        <v>1542</v>
      </c>
      <c r="B1521" s="62" t="s">
        <v>3513</v>
      </c>
      <c r="C1521" s="63" t="s">
        <v>3514</v>
      </c>
      <c r="D1521" s="65" t="s">
        <v>3515</v>
      </c>
      <c r="E1521" s="60" t="s">
        <v>4157</v>
      </c>
      <c r="F1521" s="64">
        <v>98400</v>
      </c>
      <c r="G1521" s="64">
        <v>98400</v>
      </c>
    </row>
    <row r="1522" spans="1:7">
      <c r="A1522" s="61">
        <v>1543</v>
      </c>
      <c r="B1522" s="62" t="s">
        <v>3516</v>
      </c>
      <c r="C1522" s="63" t="s">
        <v>3517</v>
      </c>
      <c r="D1522" s="65" t="s">
        <v>3518</v>
      </c>
      <c r="E1522" s="60" t="s">
        <v>4157</v>
      </c>
      <c r="F1522" s="64">
        <v>218000</v>
      </c>
      <c r="G1522" s="64">
        <v>218000</v>
      </c>
    </row>
    <row r="1523" spans="1:7">
      <c r="A1523" s="61">
        <v>1544</v>
      </c>
      <c r="B1523" s="62" t="s">
        <v>3519</v>
      </c>
      <c r="C1523" s="63" t="s">
        <v>3520</v>
      </c>
      <c r="D1523" s="65" t="s">
        <v>3521</v>
      </c>
      <c r="E1523" s="60" t="s">
        <v>4157</v>
      </c>
      <c r="F1523" s="64">
        <v>98400</v>
      </c>
      <c r="G1523" s="64">
        <v>98400</v>
      </c>
    </row>
    <row r="1524" spans="1:7">
      <c r="A1524" s="61">
        <v>1545</v>
      </c>
      <c r="B1524" s="62" t="s">
        <v>3522</v>
      </c>
      <c r="C1524" s="63" t="s">
        <v>3523</v>
      </c>
      <c r="D1524" s="65" t="s">
        <v>3524</v>
      </c>
      <c r="E1524" s="60" t="s">
        <v>4157</v>
      </c>
      <c r="F1524" s="64">
        <v>98400</v>
      </c>
      <c r="G1524" s="64">
        <v>98400</v>
      </c>
    </row>
    <row r="1525" spans="1:7">
      <c r="A1525" s="61">
        <v>1546</v>
      </c>
      <c r="B1525" s="62" t="s">
        <v>3525</v>
      </c>
      <c r="C1525" s="63" t="s">
        <v>3526</v>
      </c>
      <c r="D1525" s="65" t="s">
        <v>3527</v>
      </c>
      <c r="E1525" s="60" t="s">
        <v>4157</v>
      </c>
      <c r="F1525" s="64">
        <v>27300</v>
      </c>
      <c r="G1525" s="64">
        <v>27300</v>
      </c>
    </row>
    <row r="1526" spans="1:7">
      <c r="A1526" s="61">
        <v>1547</v>
      </c>
      <c r="B1526" s="62" t="s">
        <v>3528</v>
      </c>
      <c r="C1526" s="63" t="s">
        <v>3529</v>
      </c>
      <c r="D1526" s="65" t="s">
        <v>3530</v>
      </c>
      <c r="E1526" s="60" t="s">
        <v>4157</v>
      </c>
      <c r="F1526" s="64">
        <v>82000</v>
      </c>
      <c r="G1526" s="64">
        <v>82000</v>
      </c>
    </row>
    <row r="1527" spans="1:7">
      <c r="A1527" s="61">
        <v>1548</v>
      </c>
      <c r="B1527" s="62" t="s">
        <v>3531</v>
      </c>
      <c r="C1527" s="63" t="s">
        <v>3532</v>
      </c>
      <c r="D1527" s="65" t="s">
        <v>3533</v>
      </c>
      <c r="E1527" s="60" t="s">
        <v>4157</v>
      </c>
      <c r="F1527" s="64">
        <v>60100</v>
      </c>
      <c r="G1527" s="64">
        <v>60100</v>
      </c>
    </row>
    <row r="1528" spans="1:7">
      <c r="A1528" s="61">
        <v>1549</v>
      </c>
      <c r="B1528" s="62" t="s">
        <v>3534</v>
      </c>
      <c r="C1528" s="63" t="s">
        <v>3535</v>
      </c>
      <c r="D1528" s="65" t="s">
        <v>3536</v>
      </c>
      <c r="E1528" s="60" t="s">
        <v>4157</v>
      </c>
      <c r="F1528" s="64">
        <v>16400</v>
      </c>
      <c r="G1528" s="64">
        <v>16400</v>
      </c>
    </row>
    <row r="1529" spans="1:7">
      <c r="A1529" s="61">
        <v>1550</v>
      </c>
      <c r="B1529" s="62" t="s">
        <v>3537</v>
      </c>
      <c r="C1529" s="63" t="s">
        <v>3538</v>
      </c>
      <c r="D1529" s="65" t="s">
        <v>3539</v>
      </c>
      <c r="E1529" s="60" t="s">
        <v>4157</v>
      </c>
      <c r="F1529" s="64">
        <v>92900</v>
      </c>
      <c r="G1529" s="64">
        <v>92900</v>
      </c>
    </row>
    <row r="1530" spans="1:7">
      <c r="A1530" s="61">
        <v>1551</v>
      </c>
      <c r="B1530" s="62" t="s">
        <v>3540</v>
      </c>
      <c r="C1530" s="63" t="s">
        <v>3541</v>
      </c>
      <c r="D1530" s="65" t="s">
        <v>3542</v>
      </c>
      <c r="E1530" s="60" t="s">
        <v>4157</v>
      </c>
      <c r="F1530" s="64">
        <v>65600</v>
      </c>
      <c r="G1530" s="64">
        <v>65600</v>
      </c>
    </row>
    <row r="1531" spans="1:7">
      <c r="A1531" s="61">
        <v>1552</v>
      </c>
      <c r="B1531" s="62" t="s">
        <v>3543</v>
      </c>
      <c r="C1531" s="63" t="s">
        <v>3544</v>
      </c>
      <c r="D1531" s="65" t="s">
        <v>3545</v>
      </c>
      <c r="E1531" s="60" t="s">
        <v>4157</v>
      </c>
      <c r="F1531" s="64">
        <v>30500</v>
      </c>
      <c r="G1531" s="64">
        <v>30500</v>
      </c>
    </row>
    <row r="1532" spans="1:7">
      <c r="A1532" s="61">
        <v>1553</v>
      </c>
      <c r="B1532" s="62" t="s">
        <v>3546</v>
      </c>
      <c r="C1532" s="101"/>
      <c r="D1532" s="65" t="s">
        <v>3547</v>
      </c>
      <c r="E1532" s="60" t="s">
        <v>4157</v>
      </c>
      <c r="F1532" s="64">
        <v>195000</v>
      </c>
      <c r="G1532" s="64">
        <v>195000</v>
      </c>
    </row>
    <row r="1533" spans="1:7">
      <c r="A1533" s="61">
        <v>1554</v>
      </c>
      <c r="B1533" s="62" t="s">
        <v>3548</v>
      </c>
      <c r="C1533" s="63" t="s">
        <v>3549</v>
      </c>
      <c r="D1533" s="65" t="s">
        <v>3550</v>
      </c>
      <c r="E1533" s="60" t="s">
        <v>4157</v>
      </c>
      <c r="F1533" s="64">
        <v>38200</v>
      </c>
      <c r="G1533" s="64">
        <v>38200</v>
      </c>
    </row>
    <row r="1534" spans="1:7">
      <c r="A1534" s="61">
        <v>1555</v>
      </c>
      <c r="B1534" s="62" t="s">
        <v>3551</v>
      </c>
      <c r="C1534" s="63" t="s">
        <v>3552</v>
      </c>
      <c r="D1534" s="65" t="s">
        <v>3553</v>
      </c>
      <c r="E1534" s="60" t="s">
        <v>4157</v>
      </c>
      <c r="F1534" s="64">
        <v>32800</v>
      </c>
      <c r="G1534" s="64">
        <v>32800</v>
      </c>
    </row>
    <row r="1535" spans="1:7">
      <c r="A1535" s="61">
        <v>1556</v>
      </c>
      <c r="B1535" s="62" t="s">
        <v>3554</v>
      </c>
      <c r="C1535" s="63" t="s">
        <v>3555</v>
      </c>
      <c r="D1535" s="65" t="s">
        <v>3556</v>
      </c>
      <c r="E1535" s="60" t="s">
        <v>4157</v>
      </c>
      <c r="F1535" s="64">
        <v>21800</v>
      </c>
      <c r="G1535" s="64">
        <v>21800</v>
      </c>
    </row>
    <row r="1536" spans="1:7">
      <c r="A1536" s="61">
        <v>1557</v>
      </c>
      <c r="B1536" s="62" t="s">
        <v>3557</v>
      </c>
      <c r="C1536" s="63" t="s">
        <v>3558</v>
      </c>
      <c r="D1536" s="65" t="s">
        <v>3559</v>
      </c>
      <c r="E1536" s="60" t="s">
        <v>4157</v>
      </c>
      <c r="F1536" s="64">
        <v>82000</v>
      </c>
      <c r="G1536" s="64">
        <v>82000</v>
      </c>
    </row>
    <row r="1537" spans="1:7">
      <c r="A1537" s="61">
        <v>1558</v>
      </c>
      <c r="B1537" s="62" t="s">
        <v>3560</v>
      </c>
      <c r="C1537" s="63" t="s">
        <v>3561</v>
      </c>
      <c r="D1537" s="65" t="s">
        <v>3562</v>
      </c>
      <c r="E1537" s="60" t="s">
        <v>4157</v>
      </c>
      <c r="F1537" s="64">
        <v>742000</v>
      </c>
      <c r="G1537" s="64">
        <v>742000</v>
      </c>
    </row>
    <row r="1538" spans="1:7">
      <c r="A1538" s="61">
        <v>1559</v>
      </c>
      <c r="B1538" s="62" t="s">
        <v>3563</v>
      </c>
      <c r="C1538" s="63" t="s">
        <v>3564</v>
      </c>
      <c r="D1538" s="65" t="s">
        <v>3565</v>
      </c>
      <c r="E1538" s="60" t="s">
        <v>4157</v>
      </c>
      <c r="F1538" s="64">
        <v>98400</v>
      </c>
      <c r="G1538" s="64">
        <v>98400</v>
      </c>
    </row>
    <row r="1539" spans="1:7">
      <c r="A1539" s="61">
        <v>1560</v>
      </c>
      <c r="B1539" s="62" t="s">
        <v>3566</v>
      </c>
      <c r="C1539" s="63" t="s">
        <v>3567</v>
      </c>
      <c r="D1539" s="65" t="s">
        <v>3568</v>
      </c>
      <c r="E1539" s="60" t="s">
        <v>4157</v>
      </c>
      <c r="F1539" s="64">
        <v>414000</v>
      </c>
      <c r="G1539" s="64">
        <v>414000</v>
      </c>
    </row>
    <row r="1540" spans="1:7">
      <c r="A1540" s="61">
        <v>1561</v>
      </c>
      <c r="B1540" s="62" t="s">
        <v>3569</v>
      </c>
      <c r="C1540" s="63" t="s">
        <v>3570</v>
      </c>
      <c r="D1540" s="65" t="s">
        <v>3571</v>
      </c>
      <c r="E1540" s="60" t="s">
        <v>4157</v>
      </c>
      <c r="F1540" s="64">
        <v>404000</v>
      </c>
      <c r="G1540" s="64">
        <v>404000</v>
      </c>
    </row>
    <row r="1541" spans="1:7">
      <c r="A1541" s="61">
        <v>1562</v>
      </c>
      <c r="B1541" s="62" t="s">
        <v>3572</v>
      </c>
      <c r="C1541" s="63" t="s">
        <v>3573</v>
      </c>
      <c r="D1541" s="65" t="s">
        <v>3574</v>
      </c>
      <c r="E1541" s="60" t="s">
        <v>4157</v>
      </c>
      <c r="F1541" s="64">
        <v>82000</v>
      </c>
      <c r="G1541" s="64">
        <v>82000</v>
      </c>
    </row>
    <row r="1542" spans="1:7">
      <c r="A1542" s="61">
        <v>1563</v>
      </c>
      <c r="B1542" s="62" t="s">
        <v>3575</v>
      </c>
      <c r="C1542" s="63" t="s">
        <v>3576</v>
      </c>
      <c r="D1542" s="65" t="s">
        <v>3577</v>
      </c>
      <c r="E1542" s="60" t="s">
        <v>4157</v>
      </c>
      <c r="F1542" s="64">
        <v>354000</v>
      </c>
      <c r="G1542" s="64">
        <v>354000</v>
      </c>
    </row>
    <row r="1543" spans="1:7">
      <c r="A1543" s="61">
        <v>1564</v>
      </c>
      <c r="B1543" s="62" t="s">
        <v>3578</v>
      </c>
      <c r="C1543" s="63" t="s">
        <v>3579</v>
      </c>
      <c r="D1543" s="65" t="s">
        <v>3580</v>
      </c>
      <c r="E1543" s="60" t="s">
        <v>4157</v>
      </c>
      <c r="F1543" s="64">
        <v>76500</v>
      </c>
      <c r="G1543" s="64">
        <v>76500</v>
      </c>
    </row>
    <row r="1544" spans="1:7">
      <c r="A1544" s="61">
        <v>1565</v>
      </c>
      <c r="B1544" s="62" t="s">
        <v>3581</v>
      </c>
      <c r="C1544" s="63" t="s">
        <v>3582</v>
      </c>
      <c r="D1544" s="65" t="s">
        <v>3583</v>
      </c>
      <c r="E1544" s="60" t="s">
        <v>4157</v>
      </c>
      <c r="F1544" s="64">
        <v>92900</v>
      </c>
      <c r="G1544" s="64">
        <v>92900</v>
      </c>
    </row>
    <row r="1545" spans="1:7">
      <c r="A1545" s="61">
        <v>1566</v>
      </c>
      <c r="B1545" s="62" t="s">
        <v>3584</v>
      </c>
      <c r="C1545" s="71"/>
      <c r="D1545" s="65" t="s">
        <v>3585</v>
      </c>
      <c r="E1545" s="60" t="s">
        <v>4157</v>
      </c>
      <c r="F1545" s="64">
        <v>87500</v>
      </c>
      <c r="G1545" s="64">
        <v>87500</v>
      </c>
    </row>
    <row r="1546" spans="1:7">
      <c r="A1546" s="61">
        <v>1567</v>
      </c>
      <c r="B1546" s="62" t="s">
        <v>3586</v>
      </c>
      <c r="C1546" s="63" t="s">
        <v>3587</v>
      </c>
      <c r="D1546" s="65" t="s">
        <v>3588</v>
      </c>
      <c r="E1546" s="60" t="s">
        <v>4157</v>
      </c>
      <c r="F1546" s="64">
        <v>240000</v>
      </c>
      <c r="G1546" s="64">
        <v>240000</v>
      </c>
    </row>
    <row r="1547" spans="1:7">
      <c r="A1547" s="61">
        <v>1568</v>
      </c>
      <c r="B1547" s="62" t="s">
        <v>3589</v>
      </c>
      <c r="C1547" s="63" t="s">
        <v>3590</v>
      </c>
      <c r="D1547" s="65" t="s">
        <v>3591</v>
      </c>
      <c r="E1547" s="60" t="s">
        <v>4157</v>
      </c>
      <c r="F1547" s="64">
        <v>82000</v>
      </c>
      <c r="G1547" s="64">
        <v>82000</v>
      </c>
    </row>
    <row r="1548" spans="1:7">
      <c r="A1548" s="61">
        <v>1569</v>
      </c>
      <c r="B1548" s="62" t="s">
        <v>3592</v>
      </c>
      <c r="C1548" s="63" t="s">
        <v>3593</v>
      </c>
      <c r="D1548" s="65" t="s">
        <v>3594</v>
      </c>
      <c r="E1548" s="60" t="s">
        <v>4157</v>
      </c>
      <c r="F1548" s="64">
        <v>38200</v>
      </c>
      <c r="G1548" s="64">
        <v>38200</v>
      </c>
    </row>
    <row r="1549" spans="1:7">
      <c r="A1549" s="61">
        <v>1570</v>
      </c>
      <c r="B1549" s="62" t="s">
        <v>3595</v>
      </c>
      <c r="C1549" s="63" t="s">
        <v>3596</v>
      </c>
      <c r="D1549" s="65" t="s">
        <v>3597</v>
      </c>
      <c r="E1549" s="60" t="s">
        <v>4157</v>
      </c>
      <c r="F1549" s="64">
        <v>76500</v>
      </c>
      <c r="G1549" s="64">
        <v>76500</v>
      </c>
    </row>
    <row r="1550" spans="1:7">
      <c r="A1550" s="61">
        <v>1571</v>
      </c>
      <c r="B1550" s="62" t="s">
        <v>3598</v>
      </c>
      <c r="C1550" s="63" t="s">
        <v>3599</v>
      </c>
      <c r="D1550" s="65" t="s">
        <v>3600</v>
      </c>
      <c r="E1550" s="60" t="s">
        <v>4157</v>
      </c>
      <c r="F1550" s="64">
        <v>207000</v>
      </c>
      <c r="G1550" s="64">
        <v>207000</v>
      </c>
    </row>
    <row r="1551" spans="1:7">
      <c r="A1551" s="61">
        <v>1572</v>
      </c>
      <c r="B1551" s="62" t="s">
        <v>3601</v>
      </c>
      <c r="C1551" s="63" t="s">
        <v>3602</v>
      </c>
      <c r="D1551" s="65" t="s">
        <v>3603</v>
      </c>
      <c r="E1551" s="60" t="s">
        <v>4157</v>
      </c>
      <c r="F1551" s="64">
        <v>742000</v>
      </c>
      <c r="G1551" s="64">
        <v>742000</v>
      </c>
    </row>
    <row r="1552" spans="1:7">
      <c r="A1552" s="61">
        <v>1573</v>
      </c>
      <c r="B1552" s="62" t="s">
        <v>3604</v>
      </c>
      <c r="C1552" s="63" t="s">
        <v>3605</v>
      </c>
      <c r="D1552" s="65" t="s">
        <v>3606</v>
      </c>
      <c r="E1552" s="60" t="s">
        <v>4157</v>
      </c>
      <c r="F1552" s="64">
        <v>65600</v>
      </c>
      <c r="G1552" s="64">
        <v>65600</v>
      </c>
    </row>
    <row r="1553" spans="1:7">
      <c r="A1553" s="61">
        <v>1574</v>
      </c>
      <c r="B1553" s="62" t="s">
        <v>3607</v>
      </c>
      <c r="C1553" s="63" t="s">
        <v>3608</v>
      </c>
      <c r="D1553" s="65" t="s">
        <v>3609</v>
      </c>
      <c r="E1553" s="60" t="s">
        <v>4157</v>
      </c>
      <c r="F1553" s="64">
        <v>735000</v>
      </c>
      <c r="G1553" s="64">
        <v>735000</v>
      </c>
    </row>
    <row r="1554" spans="1:7">
      <c r="A1554" s="61">
        <v>1575</v>
      </c>
      <c r="B1554" s="62" t="s">
        <v>3610</v>
      </c>
      <c r="C1554" s="63" t="s">
        <v>3611</v>
      </c>
      <c r="D1554" s="65" t="s">
        <v>3612</v>
      </c>
      <c r="E1554" s="60" t="s">
        <v>4157</v>
      </c>
      <c r="F1554" s="64">
        <v>95100</v>
      </c>
      <c r="G1554" s="64">
        <v>95100</v>
      </c>
    </row>
    <row r="1555" spans="1:7">
      <c r="A1555" s="61">
        <v>1576</v>
      </c>
      <c r="B1555" s="62" t="s">
        <v>3613</v>
      </c>
      <c r="C1555" s="63" t="s">
        <v>3614</v>
      </c>
      <c r="D1555" s="65" t="s">
        <v>3615</v>
      </c>
      <c r="E1555" s="60" t="s">
        <v>4157</v>
      </c>
      <c r="F1555" s="64">
        <v>82000</v>
      </c>
      <c r="G1555" s="64">
        <v>82000</v>
      </c>
    </row>
    <row r="1556" spans="1:7">
      <c r="A1556" s="61">
        <v>1577</v>
      </c>
      <c r="B1556" s="62" t="s">
        <v>3616</v>
      </c>
      <c r="C1556" s="63" t="s">
        <v>3617</v>
      </c>
      <c r="D1556" s="65" t="s">
        <v>3618</v>
      </c>
      <c r="E1556" s="60" t="s">
        <v>4157</v>
      </c>
      <c r="F1556" s="64">
        <v>179000</v>
      </c>
      <c r="G1556" s="64">
        <v>179000</v>
      </c>
    </row>
    <row r="1557" spans="1:7">
      <c r="A1557" s="61">
        <v>1578</v>
      </c>
      <c r="B1557" s="62" t="s">
        <v>3619</v>
      </c>
      <c r="C1557" s="63" t="s">
        <v>3620</v>
      </c>
      <c r="D1557" s="65" t="s">
        <v>3621</v>
      </c>
      <c r="E1557" s="60" t="s">
        <v>4157</v>
      </c>
      <c r="F1557" s="64">
        <v>414000</v>
      </c>
      <c r="G1557" s="64">
        <v>414000</v>
      </c>
    </row>
    <row r="1558" spans="1:7">
      <c r="A1558" s="61">
        <v>1579</v>
      </c>
      <c r="B1558" s="62" t="s">
        <v>3622</v>
      </c>
      <c r="C1558" s="63" t="s">
        <v>3623</v>
      </c>
      <c r="D1558" s="65" t="s">
        <v>3624</v>
      </c>
      <c r="E1558" s="60" t="s">
        <v>4157</v>
      </c>
      <c r="F1558" s="64">
        <v>65600</v>
      </c>
      <c r="G1558" s="64">
        <v>65600</v>
      </c>
    </row>
    <row r="1559" spans="1:7">
      <c r="A1559" s="61">
        <v>1580</v>
      </c>
      <c r="B1559" s="62" t="s">
        <v>3625</v>
      </c>
      <c r="C1559" s="63" t="s">
        <v>3626</v>
      </c>
      <c r="D1559" s="65" t="s">
        <v>3627</v>
      </c>
      <c r="E1559" s="60" t="s">
        <v>4157</v>
      </c>
      <c r="F1559" s="64">
        <v>82000</v>
      </c>
      <c r="G1559" s="64">
        <v>82000</v>
      </c>
    </row>
    <row r="1560" spans="1:7">
      <c r="A1560" s="61">
        <v>1581</v>
      </c>
      <c r="B1560" s="62" t="s">
        <v>3628</v>
      </c>
      <c r="C1560" s="63" t="s">
        <v>3629</v>
      </c>
      <c r="D1560" s="65" t="s">
        <v>3630</v>
      </c>
      <c r="E1560" s="60" t="s">
        <v>4157</v>
      </c>
      <c r="F1560" s="64">
        <v>76500</v>
      </c>
      <c r="G1560" s="64">
        <v>76500</v>
      </c>
    </row>
    <row r="1561" spans="1:7">
      <c r="A1561" s="61">
        <v>1582</v>
      </c>
      <c r="B1561" s="62" t="s">
        <v>3631</v>
      </c>
      <c r="C1561" s="63" t="s">
        <v>3632</v>
      </c>
      <c r="D1561" s="65" t="s">
        <v>3633</v>
      </c>
      <c r="E1561" s="60" t="s">
        <v>4157</v>
      </c>
      <c r="F1561" s="64">
        <v>60100</v>
      </c>
      <c r="G1561" s="64">
        <v>60100</v>
      </c>
    </row>
    <row r="1562" spans="1:7">
      <c r="A1562" s="61">
        <v>1583</v>
      </c>
      <c r="B1562" s="62" t="s">
        <v>3634</v>
      </c>
      <c r="C1562" s="63" t="s">
        <v>3635</v>
      </c>
      <c r="D1562" s="65" t="s">
        <v>3636</v>
      </c>
      <c r="E1562" s="60" t="s">
        <v>4157</v>
      </c>
      <c r="F1562" s="64">
        <v>76500</v>
      </c>
      <c r="G1562" s="64">
        <v>76500</v>
      </c>
    </row>
    <row r="1563" spans="1:7">
      <c r="A1563" s="61">
        <v>1584</v>
      </c>
      <c r="B1563" s="62" t="s">
        <v>3637</v>
      </c>
      <c r="C1563" s="63" t="s">
        <v>3638</v>
      </c>
      <c r="D1563" s="65" t="s">
        <v>3639</v>
      </c>
      <c r="E1563" s="60" t="s">
        <v>4157</v>
      </c>
      <c r="F1563" s="64">
        <v>207000</v>
      </c>
      <c r="G1563" s="64">
        <v>207000</v>
      </c>
    </row>
    <row r="1564" spans="1:7">
      <c r="A1564" s="61">
        <v>1585</v>
      </c>
      <c r="B1564" s="62" t="s">
        <v>3640</v>
      </c>
      <c r="C1564" s="63" t="s">
        <v>3641</v>
      </c>
      <c r="D1564" s="65" t="s">
        <v>3642</v>
      </c>
      <c r="E1564" s="60" t="s">
        <v>4157</v>
      </c>
      <c r="F1564" s="64">
        <v>26100</v>
      </c>
      <c r="G1564" s="64">
        <v>26100</v>
      </c>
    </row>
    <row r="1565" spans="1:7">
      <c r="A1565" s="61">
        <v>1586</v>
      </c>
      <c r="B1565" s="62" t="s">
        <v>3643</v>
      </c>
      <c r="C1565" s="63" t="s">
        <v>3644</v>
      </c>
      <c r="D1565" s="65" t="s">
        <v>3645</v>
      </c>
      <c r="E1565" s="60" t="s">
        <v>4157</v>
      </c>
      <c r="F1565" s="64">
        <v>26100</v>
      </c>
      <c r="G1565" s="64">
        <v>26100</v>
      </c>
    </row>
    <row r="1566" spans="1:7">
      <c r="A1566" s="61">
        <v>1587</v>
      </c>
      <c r="B1566" s="61"/>
      <c r="C1566" s="63" t="s">
        <v>12</v>
      </c>
      <c r="D1566" s="58" t="s">
        <v>3646</v>
      </c>
      <c r="E1566" s="60"/>
      <c r="F1566" s="64">
        <v>0</v>
      </c>
      <c r="G1566" s="64"/>
    </row>
    <row r="1567" spans="1:7">
      <c r="A1567" s="61">
        <v>1588</v>
      </c>
      <c r="B1567" s="62" t="s">
        <v>3647</v>
      </c>
      <c r="C1567" s="63" t="s">
        <v>3648</v>
      </c>
      <c r="D1567" s="65" t="s">
        <v>3649</v>
      </c>
      <c r="E1567" s="60" t="s">
        <v>4157</v>
      </c>
      <c r="F1567" s="64">
        <v>43700</v>
      </c>
      <c r="G1567" s="64">
        <v>43700</v>
      </c>
    </row>
    <row r="1568" spans="1:7">
      <c r="A1568" s="61">
        <v>1589</v>
      </c>
      <c r="B1568" s="62" t="s">
        <v>3650</v>
      </c>
      <c r="C1568" s="63" t="s">
        <v>3651</v>
      </c>
      <c r="D1568" s="65" t="s">
        <v>3652</v>
      </c>
      <c r="E1568" s="60" t="s">
        <v>4157</v>
      </c>
      <c r="F1568" s="64">
        <v>38200</v>
      </c>
      <c r="G1568" s="64">
        <v>38200</v>
      </c>
    </row>
    <row r="1569" spans="1:7">
      <c r="A1569" s="61">
        <v>1590</v>
      </c>
      <c r="B1569" s="62" t="s">
        <v>3653</v>
      </c>
      <c r="C1569" s="63" t="s">
        <v>3654</v>
      </c>
      <c r="D1569" s="65" t="s">
        <v>3655</v>
      </c>
      <c r="E1569" s="60" t="s">
        <v>4157</v>
      </c>
      <c r="F1569" s="64">
        <v>25000</v>
      </c>
      <c r="G1569" s="64">
        <v>25000</v>
      </c>
    </row>
    <row r="1570" spans="1:7">
      <c r="A1570" s="61">
        <v>1591</v>
      </c>
      <c r="B1570" s="62" t="s">
        <v>3656</v>
      </c>
      <c r="C1570" s="63" t="s">
        <v>3657</v>
      </c>
      <c r="D1570" s="65" t="s">
        <v>3658</v>
      </c>
      <c r="E1570" s="60" t="s">
        <v>4157</v>
      </c>
      <c r="F1570" s="64">
        <v>426000</v>
      </c>
      <c r="G1570" s="64">
        <v>426000</v>
      </c>
    </row>
    <row r="1571" spans="1:7">
      <c r="A1571" s="61">
        <v>1592</v>
      </c>
      <c r="B1571" s="62" t="s">
        <v>3659</v>
      </c>
      <c r="C1571" s="63"/>
      <c r="D1571" s="65" t="s">
        <v>3660</v>
      </c>
      <c r="E1571" s="60" t="s">
        <v>4157</v>
      </c>
      <c r="F1571" s="64">
        <v>164000</v>
      </c>
      <c r="G1571" s="64">
        <v>164000</v>
      </c>
    </row>
    <row r="1572" spans="1:7">
      <c r="A1572" s="61">
        <v>1593</v>
      </c>
      <c r="B1572" s="62" t="s">
        <v>3661</v>
      </c>
      <c r="C1572" s="63" t="s">
        <v>3662</v>
      </c>
      <c r="D1572" s="65" t="s">
        <v>3663</v>
      </c>
      <c r="E1572" s="60" t="s">
        <v>4157</v>
      </c>
      <c r="F1572" s="64">
        <v>29500</v>
      </c>
      <c r="G1572" s="64">
        <v>29500</v>
      </c>
    </row>
    <row r="1573" spans="1:7">
      <c r="A1573" s="61">
        <v>1594</v>
      </c>
      <c r="B1573" s="62" t="s">
        <v>3664</v>
      </c>
      <c r="C1573" s="63" t="s">
        <v>3665</v>
      </c>
      <c r="D1573" s="65" t="s">
        <v>3666</v>
      </c>
      <c r="E1573" s="60" t="s">
        <v>4157</v>
      </c>
      <c r="F1573" s="64">
        <v>195000</v>
      </c>
      <c r="G1573" s="64">
        <v>195000</v>
      </c>
    </row>
    <row r="1574" spans="1:7">
      <c r="A1574" s="61">
        <v>1595</v>
      </c>
      <c r="B1574" s="62" t="s">
        <v>3667</v>
      </c>
      <c r="C1574" s="63" t="s">
        <v>3668</v>
      </c>
      <c r="D1574" s="65" t="s">
        <v>3669</v>
      </c>
      <c r="E1574" s="60" t="s">
        <v>4157</v>
      </c>
      <c r="F1574" s="64">
        <v>21800</v>
      </c>
      <c r="G1574" s="64">
        <v>21800</v>
      </c>
    </row>
    <row r="1575" spans="1:7" ht="31.5">
      <c r="A1575" s="61">
        <v>1596</v>
      </c>
      <c r="B1575" s="62" t="s">
        <v>3670</v>
      </c>
      <c r="C1575" s="63" t="s">
        <v>3671</v>
      </c>
      <c r="D1575" s="65" t="s">
        <v>3672</v>
      </c>
      <c r="E1575" s="60" t="s">
        <v>4157</v>
      </c>
      <c r="F1575" s="64">
        <v>24000</v>
      </c>
      <c r="G1575" s="64">
        <v>24000</v>
      </c>
    </row>
    <row r="1576" spans="1:7">
      <c r="A1576" s="61">
        <v>1597</v>
      </c>
      <c r="B1576" s="62" t="s">
        <v>3673</v>
      </c>
      <c r="C1576" s="63" t="s">
        <v>3674</v>
      </c>
      <c r="D1576" s="65" t="s">
        <v>3675</v>
      </c>
      <c r="E1576" s="60" t="s">
        <v>4157</v>
      </c>
      <c r="F1576" s="64">
        <v>91800</v>
      </c>
      <c r="G1576" s="64">
        <v>91800</v>
      </c>
    </row>
    <row r="1577" spans="1:7">
      <c r="A1577" s="61">
        <v>1598</v>
      </c>
      <c r="B1577" s="62" t="s">
        <v>3676</v>
      </c>
      <c r="C1577" s="63" t="s">
        <v>3677</v>
      </c>
      <c r="D1577" s="65" t="s">
        <v>3678</v>
      </c>
      <c r="E1577" s="60" t="s">
        <v>4157</v>
      </c>
      <c r="F1577" s="64">
        <v>39200</v>
      </c>
      <c r="G1577" s="64">
        <v>39200</v>
      </c>
    </row>
    <row r="1578" spans="1:7">
      <c r="A1578" s="61">
        <v>1599</v>
      </c>
      <c r="B1578" s="62" t="s">
        <v>3679</v>
      </c>
      <c r="C1578" s="63" t="s">
        <v>3680</v>
      </c>
      <c r="D1578" s="65" t="s">
        <v>3681</v>
      </c>
      <c r="E1578" s="60" t="s">
        <v>4157</v>
      </c>
      <c r="F1578" s="64">
        <v>43700</v>
      </c>
      <c r="G1578" s="64">
        <v>43700</v>
      </c>
    </row>
    <row r="1579" spans="1:7">
      <c r="A1579" s="61">
        <v>1600</v>
      </c>
      <c r="B1579" s="62" t="s">
        <v>3682</v>
      </c>
      <c r="C1579" s="63" t="s">
        <v>3683</v>
      </c>
      <c r="D1579" s="65" t="s">
        <v>3684</v>
      </c>
      <c r="E1579" s="60" t="s">
        <v>4157</v>
      </c>
      <c r="F1579" s="64">
        <v>43700</v>
      </c>
      <c r="G1579" s="64">
        <v>43700</v>
      </c>
    </row>
    <row r="1580" spans="1:7">
      <c r="A1580" s="61">
        <v>1601</v>
      </c>
      <c r="B1580" s="62" t="s">
        <v>3685</v>
      </c>
      <c r="C1580" s="63" t="s">
        <v>3686</v>
      </c>
      <c r="D1580" s="65" t="s">
        <v>3687</v>
      </c>
      <c r="E1580" s="60" t="s">
        <v>4157</v>
      </c>
      <c r="F1580" s="64">
        <v>32800</v>
      </c>
      <c r="G1580" s="64">
        <v>32800</v>
      </c>
    </row>
    <row r="1581" spans="1:7">
      <c r="A1581" s="61">
        <v>1602</v>
      </c>
      <c r="B1581" s="62" t="s">
        <v>3688</v>
      </c>
      <c r="C1581" s="63" t="s">
        <v>3689</v>
      </c>
      <c r="D1581" s="65" t="s">
        <v>3690</v>
      </c>
      <c r="E1581" s="60" t="s">
        <v>4157</v>
      </c>
      <c r="F1581" s="64">
        <v>43700</v>
      </c>
      <c r="G1581" s="64">
        <v>43700</v>
      </c>
    </row>
    <row r="1582" spans="1:7">
      <c r="A1582" s="61">
        <v>1603</v>
      </c>
      <c r="B1582" s="62" t="s">
        <v>3691</v>
      </c>
      <c r="C1582" s="63" t="s">
        <v>3692</v>
      </c>
      <c r="D1582" s="65" t="s">
        <v>3693</v>
      </c>
      <c r="E1582" s="60" t="s">
        <v>4157</v>
      </c>
      <c r="F1582" s="64">
        <v>20700</v>
      </c>
      <c r="G1582" s="64">
        <v>20700</v>
      </c>
    </row>
    <row r="1583" spans="1:7">
      <c r="A1583" s="61">
        <v>1604</v>
      </c>
      <c r="B1583" s="62" t="s">
        <v>3694</v>
      </c>
      <c r="C1583" s="63" t="s">
        <v>3695</v>
      </c>
      <c r="D1583" s="65" t="s">
        <v>3696</v>
      </c>
      <c r="E1583" s="60" t="s">
        <v>4157</v>
      </c>
      <c r="F1583" s="64">
        <v>49200</v>
      </c>
      <c r="G1583" s="64">
        <v>49200</v>
      </c>
    </row>
    <row r="1584" spans="1:7">
      <c r="A1584" s="61">
        <v>1605</v>
      </c>
      <c r="B1584" s="62" t="s">
        <v>3697</v>
      </c>
      <c r="C1584" s="63" t="s">
        <v>3698</v>
      </c>
      <c r="D1584" s="65" t="s">
        <v>3699</v>
      </c>
      <c r="E1584" s="60" t="s">
        <v>4157</v>
      </c>
      <c r="F1584" s="64">
        <v>21800</v>
      </c>
      <c r="G1584" s="64">
        <v>21800</v>
      </c>
    </row>
    <row r="1585" spans="1:7">
      <c r="A1585" s="61">
        <v>1606</v>
      </c>
      <c r="B1585" s="62" t="s">
        <v>3700</v>
      </c>
      <c r="C1585" s="63" t="s">
        <v>3701</v>
      </c>
      <c r="D1585" s="65" t="s">
        <v>3702</v>
      </c>
      <c r="E1585" s="60" t="s">
        <v>4157</v>
      </c>
      <c r="F1585" s="64">
        <v>14000</v>
      </c>
      <c r="G1585" s="64">
        <v>14000</v>
      </c>
    </row>
    <row r="1586" spans="1:7">
      <c r="A1586" s="61">
        <v>1607</v>
      </c>
      <c r="B1586" s="62" t="s">
        <v>3703</v>
      </c>
      <c r="C1586" s="63" t="s">
        <v>3704</v>
      </c>
      <c r="D1586" s="65" t="s">
        <v>3705</v>
      </c>
      <c r="E1586" s="60" t="s">
        <v>4157</v>
      </c>
      <c r="F1586" s="64">
        <v>43700</v>
      </c>
      <c r="G1586" s="64">
        <v>43700</v>
      </c>
    </row>
    <row r="1587" spans="1:7">
      <c r="A1587" s="61">
        <v>1608</v>
      </c>
      <c r="B1587" s="62" t="s">
        <v>3706</v>
      </c>
      <c r="C1587" s="63" t="s">
        <v>3707</v>
      </c>
      <c r="D1587" s="65" t="s">
        <v>3708</v>
      </c>
      <c r="E1587" s="60" t="s">
        <v>4157</v>
      </c>
      <c r="F1587" s="64">
        <v>3100</v>
      </c>
      <c r="G1587" s="64">
        <v>3100</v>
      </c>
    </row>
    <row r="1588" spans="1:7">
      <c r="A1588" s="61">
        <v>1609</v>
      </c>
      <c r="B1588" s="62" t="s">
        <v>3709</v>
      </c>
      <c r="C1588" s="63" t="s">
        <v>3710</v>
      </c>
      <c r="D1588" s="65" t="s">
        <v>3711</v>
      </c>
      <c r="E1588" s="60" t="s">
        <v>4157</v>
      </c>
      <c r="F1588" s="64">
        <v>27800</v>
      </c>
      <c r="G1588" s="64">
        <v>27800</v>
      </c>
    </row>
    <row r="1589" spans="1:7">
      <c r="A1589" s="61">
        <v>1610</v>
      </c>
      <c r="B1589" s="62" t="s">
        <v>3712</v>
      </c>
      <c r="C1589" s="63" t="s">
        <v>3713</v>
      </c>
      <c r="D1589" s="65" t="s">
        <v>3714</v>
      </c>
      <c r="E1589" s="60" t="s">
        <v>4157</v>
      </c>
      <c r="F1589" s="64">
        <v>4800</v>
      </c>
      <c r="G1589" s="64">
        <v>4800</v>
      </c>
    </row>
    <row r="1590" spans="1:7">
      <c r="A1590" s="61">
        <v>1611</v>
      </c>
      <c r="B1590" s="62" t="s">
        <v>3715</v>
      </c>
      <c r="C1590" s="63" t="s">
        <v>3716</v>
      </c>
      <c r="D1590" s="65" t="s">
        <v>3717</v>
      </c>
      <c r="E1590" s="60" t="s">
        <v>4157</v>
      </c>
      <c r="F1590" s="64">
        <v>16400</v>
      </c>
      <c r="G1590" s="64">
        <v>16400</v>
      </c>
    </row>
    <row r="1591" spans="1:7">
      <c r="A1591" s="61">
        <v>1612</v>
      </c>
      <c r="B1591" s="62" t="s">
        <v>3718</v>
      </c>
      <c r="C1591" s="63" t="s">
        <v>3719</v>
      </c>
      <c r="D1591" s="65" t="s">
        <v>3720</v>
      </c>
      <c r="E1591" s="60" t="s">
        <v>4157</v>
      </c>
      <c r="F1591" s="64">
        <v>6400</v>
      </c>
      <c r="G1591" s="64">
        <v>6400</v>
      </c>
    </row>
    <row r="1592" spans="1:7">
      <c r="A1592" s="61">
        <v>1613</v>
      </c>
      <c r="B1592" s="61"/>
      <c r="C1592" s="63" t="s">
        <v>12</v>
      </c>
      <c r="D1592" s="58" t="s">
        <v>3721</v>
      </c>
      <c r="E1592" s="60"/>
      <c r="F1592" s="64">
        <v>0</v>
      </c>
      <c r="G1592" s="64"/>
    </row>
    <row r="1593" spans="1:7">
      <c r="A1593" s="61">
        <v>1614</v>
      </c>
      <c r="B1593" s="62" t="s">
        <v>3722</v>
      </c>
      <c r="C1593" s="63" t="s">
        <v>3723</v>
      </c>
      <c r="D1593" s="65" t="s">
        <v>3724</v>
      </c>
      <c r="E1593" s="60" t="s">
        <v>4157</v>
      </c>
      <c r="F1593" s="64">
        <v>9700</v>
      </c>
      <c r="G1593" s="64">
        <v>9700</v>
      </c>
    </row>
    <row r="1594" spans="1:7">
      <c r="A1594" s="61">
        <v>1615</v>
      </c>
      <c r="B1594" s="62" t="s">
        <v>3725</v>
      </c>
      <c r="C1594" s="63" t="s">
        <v>3726</v>
      </c>
      <c r="D1594" s="65" t="s">
        <v>3727</v>
      </c>
      <c r="E1594" s="60" t="s">
        <v>4157</v>
      </c>
      <c r="F1594" s="64">
        <v>6400</v>
      </c>
      <c r="G1594" s="64">
        <v>6400</v>
      </c>
    </row>
    <row r="1595" spans="1:7">
      <c r="A1595" s="61">
        <v>1616</v>
      </c>
      <c r="B1595" s="62" t="s">
        <v>3728</v>
      </c>
      <c r="C1595" s="63" t="s">
        <v>3729</v>
      </c>
      <c r="D1595" s="65" t="s">
        <v>3730</v>
      </c>
      <c r="E1595" s="60" t="s">
        <v>4157</v>
      </c>
      <c r="F1595" s="64">
        <v>6400</v>
      </c>
      <c r="G1595" s="64">
        <v>6400</v>
      </c>
    </row>
    <row r="1596" spans="1:7">
      <c r="A1596" s="61">
        <v>1617</v>
      </c>
      <c r="B1596" s="62" t="s">
        <v>3731</v>
      </c>
      <c r="C1596" s="63" t="s">
        <v>3732</v>
      </c>
      <c r="D1596" s="65" t="s">
        <v>3733</v>
      </c>
      <c r="E1596" s="60" t="s">
        <v>4157</v>
      </c>
      <c r="F1596" s="64">
        <v>6400</v>
      </c>
      <c r="G1596" s="64">
        <v>6400</v>
      </c>
    </row>
    <row r="1597" spans="1:7">
      <c r="A1597" s="55" t="s">
        <v>71</v>
      </c>
      <c r="B1597" s="56" t="s">
        <v>71</v>
      </c>
      <c r="C1597" s="63" t="s">
        <v>12</v>
      </c>
      <c r="D1597" s="58" t="s">
        <v>3734</v>
      </c>
      <c r="E1597" s="60"/>
      <c r="F1597" s="64">
        <v>0</v>
      </c>
      <c r="G1597" s="64"/>
    </row>
    <row r="1598" spans="1:7">
      <c r="A1598" s="102">
        <v>1625</v>
      </c>
      <c r="B1598" s="103" t="s">
        <v>3735</v>
      </c>
      <c r="C1598" s="101"/>
      <c r="D1598" s="65" t="s">
        <v>3736</v>
      </c>
      <c r="E1598" s="60" t="s">
        <v>4157</v>
      </c>
      <c r="F1598" s="64">
        <v>67800</v>
      </c>
      <c r="G1598" s="64">
        <v>67800</v>
      </c>
    </row>
    <row r="1599" spans="1:7">
      <c r="A1599" s="102">
        <v>1626</v>
      </c>
      <c r="B1599" s="103" t="s">
        <v>3737</v>
      </c>
      <c r="C1599" s="63" t="s">
        <v>3738</v>
      </c>
      <c r="D1599" s="65" t="s">
        <v>3739</v>
      </c>
      <c r="E1599" s="60" t="s">
        <v>4157</v>
      </c>
      <c r="F1599" s="64">
        <v>110000</v>
      </c>
      <c r="G1599" s="64">
        <v>110000</v>
      </c>
    </row>
    <row r="1600" spans="1:7">
      <c r="A1600" s="102">
        <v>1627</v>
      </c>
      <c r="B1600" s="103" t="s">
        <v>3740</v>
      </c>
      <c r="C1600" s="63" t="s">
        <v>3741</v>
      </c>
      <c r="D1600" s="65" t="s">
        <v>3742</v>
      </c>
      <c r="E1600" s="60" t="s">
        <v>4157</v>
      </c>
      <c r="F1600" s="64">
        <v>104000</v>
      </c>
      <c r="G1600" s="64">
        <v>104000</v>
      </c>
    </row>
    <row r="1601" spans="1:7" ht="31.5">
      <c r="A1601" s="102">
        <v>1628</v>
      </c>
      <c r="B1601" s="103" t="s">
        <v>3743</v>
      </c>
      <c r="C1601" s="63" t="s">
        <v>3744</v>
      </c>
      <c r="D1601" s="65" t="s">
        <v>3745</v>
      </c>
      <c r="E1601" s="60" t="s">
        <v>4157</v>
      </c>
      <c r="F1601" s="64">
        <v>116000</v>
      </c>
      <c r="G1601" s="64">
        <v>116000</v>
      </c>
    </row>
    <row r="1602" spans="1:7" ht="31.5">
      <c r="A1602" s="102">
        <v>1629</v>
      </c>
      <c r="B1602" s="103" t="s">
        <v>3746</v>
      </c>
      <c r="C1602" s="63" t="s">
        <v>3747</v>
      </c>
      <c r="D1602" s="65" t="s">
        <v>3748</v>
      </c>
      <c r="E1602" s="60" t="s">
        <v>4157</v>
      </c>
      <c r="F1602" s="64">
        <v>98700</v>
      </c>
      <c r="G1602" s="64">
        <v>98700</v>
      </c>
    </row>
    <row r="1603" spans="1:7" ht="31.5">
      <c r="A1603" s="102">
        <v>1630</v>
      </c>
      <c r="B1603" s="103" t="s">
        <v>3749</v>
      </c>
      <c r="C1603" s="63" t="s">
        <v>3750</v>
      </c>
      <c r="D1603" s="65" t="s">
        <v>3751</v>
      </c>
      <c r="E1603" s="60" t="s">
        <v>4157</v>
      </c>
      <c r="F1603" s="64">
        <v>55400</v>
      </c>
      <c r="G1603" s="64">
        <v>55400</v>
      </c>
    </row>
    <row r="1604" spans="1:7" ht="31.5">
      <c r="A1604" s="102">
        <v>1631</v>
      </c>
      <c r="B1604" s="103" t="s">
        <v>3752</v>
      </c>
      <c r="C1604" s="63" t="s">
        <v>3753</v>
      </c>
      <c r="D1604" s="65" t="s">
        <v>3754</v>
      </c>
      <c r="E1604" s="60" t="s">
        <v>4157</v>
      </c>
      <c r="F1604" s="64">
        <v>110000</v>
      </c>
      <c r="G1604" s="64">
        <v>110000</v>
      </c>
    </row>
    <row r="1605" spans="1:7" ht="31.5">
      <c r="A1605" s="102">
        <v>1632</v>
      </c>
      <c r="B1605" s="103" t="s">
        <v>3755</v>
      </c>
      <c r="C1605" s="63" t="s">
        <v>3756</v>
      </c>
      <c r="D1605" s="65" t="s">
        <v>3757</v>
      </c>
      <c r="E1605" s="60" t="s">
        <v>4157</v>
      </c>
      <c r="F1605" s="64">
        <v>74000</v>
      </c>
      <c r="G1605" s="64">
        <v>74000</v>
      </c>
    </row>
    <row r="1606" spans="1:7">
      <c r="A1606" s="102">
        <v>1633</v>
      </c>
      <c r="B1606" s="103" t="s">
        <v>3758</v>
      </c>
      <c r="C1606" s="63" t="s">
        <v>3759</v>
      </c>
      <c r="D1606" s="65" t="s">
        <v>3760</v>
      </c>
      <c r="E1606" s="60" t="s">
        <v>4157</v>
      </c>
      <c r="F1606" s="64">
        <v>119000</v>
      </c>
      <c r="G1606" s="64">
        <v>119000</v>
      </c>
    </row>
    <row r="1607" spans="1:7" ht="31.5">
      <c r="A1607" s="102">
        <v>1634</v>
      </c>
      <c r="B1607" s="103" t="s">
        <v>3761</v>
      </c>
      <c r="C1607" s="63" t="s">
        <v>3762</v>
      </c>
      <c r="D1607" s="65" t="s">
        <v>3763</v>
      </c>
      <c r="E1607" s="60" t="s">
        <v>4157</v>
      </c>
      <c r="F1607" s="64">
        <v>74000</v>
      </c>
      <c r="G1607" s="64">
        <v>74000</v>
      </c>
    </row>
    <row r="1608" spans="1:7" ht="31.5">
      <c r="A1608" s="102">
        <v>1635</v>
      </c>
      <c r="B1608" s="103" t="s">
        <v>3764</v>
      </c>
      <c r="C1608" s="63" t="s">
        <v>3765</v>
      </c>
      <c r="D1608" s="65" t="s">
        <v>3766</v>
      </c>
      <c r="E1608" s="60" t="s">
        <v>4157</v>
      </c>
      <c r="F1608" s="64">
        <v>55400</v>
      </c>
      <c r="G1608" s="64">
        <v>55400</v>
      </c>
    </row>
    <row r="1609" spans="1:7" ht="31.5">
      <c r="A1609" s="102">
        <v>1636</v>
      </c>
      <c r="B1609" s="103" t="s">
        <v>3767</v>
      </c>
      <c r="C1609" s="63" t="s">
        <v>3768</v>
      </c>
      <c r="D1609" s="65" t="s">
        <v>3769</v>
      </c>
      <c r="E1609" s="60" t="s">
        <v>4157</v>
      </c>
      <c r="F1609" s="64">
        <v>123000</v>
      </c>
      <c r="G1609" s="64">
        <v>123000</v>
      </c>
    </row>
    <row r="1610" spans="1:7">
      <c r="A1610" s="102">
        <v>1637</v>
      </c>
      <c r="B1610" s="103" t="s">
        <v>3770</v>
      </c>
      <c r="C1610" s="63" t="s">
        <v>3771</v>
      </c>
      <c r="D1610" s="65" t="s">
        <v>3772</v>
      </c>
      <c r="E1610" s="60" t="s">
        <v>4157</v>
      </c>
      <c r="F1610" s="64">
        <v>43100</v>
      </c>
      <c r="G1610" s="64">
        <v>43100</v>
      </c>
    </row>
    <row r="1611" spans="1:7">
      <c r="A1611" s="102">
        <v>1638</v>
      </c>
      <c r="B1611" s="103" t="s">
        <v>3773</v>
      </c>
      <c r="C1611" s="63" t="s">
        <v>3774</v>
      </c>
      <c r="D1611" s="65" t="s">
        <v>3775</v>
      </c>
      <c r="E1611" s="60" t="s">
        <v>4157</v>
      </c>
      <c r="F1611" s="64">
        <v>110000</v>
      </c>
      <c r="G1611" s="64">
        <v>110000</v>
      </c>
    </row>
    <row r="1612" spans="1:7">
      <c r="A1612" s="102">
        <v>1639</v>
      </c>
      <c r="B1612" s="103" t="s">
        <v>3776</v>
      </c>
      <c r="C1612" s="101"/>
      <c r="D1612" s="72" t="s">
        <v>3777</v>
      </c>
      <c r="E1612" s="60" t="s">
        <v>4157</v>
      </c>
      <c r="F1612" s="64">
        <v>472000</v>
      </c>
      <c r="G1612" s="64">
        <v>472000</v>
      </c>
    </row>
    <row r="1613" spans="1:7">
      <c r="A1613" s="102">
        <v>1649</v>
      </c>
      <c r="B1613" s="103" t="s">
        <v>3778</v>
      </c>
      <c r="C1613" s="63" t="s">
        <v>3779</v>
      </c>
      <c r="D1613" s="65" t="s">
        <v>3780</v>
      </c>
      <c r="E1613" s="60" t="s">
        <v>4157</v>
      </c>
      <c r="F1613" s="64">
        <v>159000</v>
      </c>
      <c r="G1613" s="64">
        <v>159000</v>
      </c>
    </row>
    <row r="1614" spans="1:7">
      <c r="A1614" s="102">
        <v>1650</v>
      </c>
      <c r="B1614" s="103" t="s">
        <v>3781</v>
      </c>
      <c r="C1614" s="63" t="s">
        <v>3782</v>
      </c>
      <c r="D1614" s="65" t="s">
        <v>3783</v>
      </c>
      <c r="E1614" s="60" t="s">
        <v>4157</v>
      </c>
      <c r="F1614" s="64">
        <v>159000</v>
      </c>
      <c r="G1614" s="64">
        <v>159000</v>
      </c>
    </row>
    <row r="1615" spans="1:7">
      <c r="A1615" s="102">
        <v>1651</v>
      </c>
      <c r="B1615" s="103" t="s">
        <v>3784</v>
      </c>
      <c r="C1615" s="63" t="s">
        <v>3785</v>
      </c>
      <c r="D1615" s="60" t="s">
        <v>3786</v>
      </c>
      <c r="E1615" s="60" t="s">
        <v>4157</v>
      </c>
      <c r="F1615" s="64">
        <v>135000</v>
      </c>
      <c r="G1615" s="64">
        <v>135000</v>
      </c>
    </row>
    <row r="1616" spans="1:7">
      <c r="A1616" s="102">
        <v>1652</v>
      </c>
      <c r="B1616" s="103" t="s">
        <v>3787</v>
      </c>
      <c r="C1616" s="63" t="s">
        <v>3788</v>
      </c>
      <c r="D1616" s="65" t="s">
        <v>3789</v>
      </c>
      <c r="E1616" s="60" t="s">
        <v>4157</v>
      </c>
      <c r="F1616" s="64">
        <v>209000</v>
      </c>
      <c r="G1616" s="64">
        <v>209000</v>
      </c>
    </row>
    <row r="1617" spans="1:7">
      <c r="A1617" s="102">
        <v>1653</v>
      </c>
      <c r="B1617" s="103" t="s">
        <v>3790</v>
      </c>
      <c r="C1617" s="63" t="s">
        <v>3791</v>
      </c>
      <c r="D1617" s="65" t="s">
        <v>3792</v>
      </c>
      <c r="E1617" s="60" t="s">
        <v>4157</v>
      </c>
      <c r="F1617" s="64">
        <v>222000</v>
      </c>
      <c r="G1617" s="64">
        <v>222000</v>
      </c>
    </row>
    <row r="1618" spans="1:7">
      <c r="A1618" s="102">
        <v>1654</v>
      </c>
      <c r="B1618" s="103" t="s">
        <v>3793</v>
      </c>
      <c r="C1618" s="63" t="s">
        <v>3794</v>
      </c>
      <c r="D1618" s="65" t="s">
        <v>3795</v>
      </c>
      <c r="E1618" s="60" t="s">
        <v>4157</v>
      </c>
      <c r="F1618" s="64">
        <v>191000</v>
      </c>
      <c r="G1618" s="64">
        <v>191000</v>
      </c>
    </row>
    <row r="1619" spans="1:7">
      <c r="A1619" s="102">
        <v>1655</v>
      </c>
      <c r="B1619" s="103" t="s">
        <v>3796</v>
      </c>
      <c r="C1619" s="63" t="s">
        <v>3797</v>
      </c>
      <c r="D1619" s="65" t="s">
        <v>3798</v>
      </c>
      <c r="E1619" s="60" t="s">
        <v>4157</v>
      </c>
      <c r="F1619" s="64">
        <v>197000</v>
      </c>
      <c r="G1619" s="64">
        <v>197000</v>
      </c>
    </row>
    <row r="1620" spans="1:7">
      <c r="A1620" s="102">
        <v>1656</v>
      </c>
      <c r="B1620" s="102"/>
      <c r="C1620" s="63"/>
      <c r="D1620" s="65" t="s">
        <v>3799</v>
      </c>
      <c r="E1620" s="60" t="s">
        <v>4157</v>
      </c>
      <c r="F1620" s="64">
        <v>118000</v>
      </c>
      <c r="G1620" s="64">
        <v>118000</v>
      </c>
    </row>
    <row r="1621" spans="1:7" ht="31.5">
      <c r="A1621" s="102">
        <v>1657</v>
      </c>
      <c r="B1621" s="103" t="s">
        <v>3800</v>
      </c>
      <c r="C1621" s="63" t="s">
        <v>3106</v>
      </c>
      <c r="D1621" s="65" t="s">
        <v>3801</v>
      </c>
      <c r="E1621" s="60" t="s">
        <v>4157</v>
      </c>
      <c r="F1621" s="64">
        <v>37000</v>
      </c>
      <c r="G1621" s="64">
        <v>37000</v>
      </c>
    </row>
    <row r="1622" spans="1:7">
      <c r="A1622" s="102">
        <v>1658</v>
      </c>
      <c r="B1622" s="103" t="s">
        <v>3802</v>
      </c>
      <c r="C1622" s="101"/>
      <c r="D1622" s="104" t="s">
        <v>3803</v>
      </c>
      <c r="E1622" s="60" t="s">
        <v>4157</v>
      </c>
      <c r="F1622" s="64">
        <v>61700</v>
      </c>
      <c r="G1622" s="64">
        <v>61700</v>
      </c>
    </row>
    <row r="1623" spans="1:7" ht="31.5">
      <c r="A1623" s="102">
        <v>1659</v>
      </c>
      <c r="B1623" s="103" t="s">
        <v>3804</v>
      </c>
      <c r="C1623" s="63" t="s">
        <v>3805</v>
      </c>
      <c r="D1623" s="65" t="s">
        <v>3806</v>
      </c>
      <c r="E1623" s="60" t="s">
        <v>4157</v>
      </c>
      <c r="F1623" s="64">
        <v>98700</v>
      </c>
      <c r="G1623" s="64">
        <v>98700</v>
      </c>
    </row>
    <row r="1624" spans="1:7">
      <c r="A1624" s="102">
        <v>1660</v>
      </c>
      <c r="B1624" s="103" t="s">
        <v>3807</v>
      </c>
      <c r="C1624" s="101"/>
      <c r="D1624" s="104" t="s">
        <v>3808</v>
      </c>
      <c r="E1624" s="60" t="s">
        <v>4157</v>
      </c>
      <c r="F1624" s="64">
        <v>61700</v>
      </c>
      <c r="G1624" s="64">
        <v>61700</v>
      </c>
    </row>
    <row r="1625" spans="1:7" ht="31.5">
      <c r="A1625" s="102">
        <v>1661</v>
      </c>
      <c r="B1625" s="103" t="s">
        <v>3809</v>
      </c>
      <c r="C1625" s="63" t="s">
        <v>3810</v>
      </c>
      <c r="D1625" s="65" t="s">
        <v>3811</v>
      </c>
      <c r="E1625" s="60" t="s">
        <v>4157</v>
      </c>
      <c r="F1625" s="64">
        <v>55400</v>
      </c>
      <c r="G1625" s="64">
        <v>55400</v>
      </c>
    </row>
    <row r="1626" spans="1:7">
      <c r="A1626" s="102">
        <v>1662</v>
      </c>
      <c r="B1626" s="103" t="s">
        <v>3812</v>
      </c>
      <c r="C1626" s="63" t="s">
        <v>3813</v>
      </c>
      <c r="D1626" s="65" t="s">
        <v>3814</v>
      </c>
      <c r="E1626" s="60" t="s">
        <v>4157</v>
      </c>
      <c r="F1626" s="64">
        <v>482000</v>
      </c>
      <c r="G1626" s="64">
        <v>482000</v>
      </c>
    </row>
    <row r="1627" spans="1:7">
      <c r="A1627" s="102">
        <v>1663</v>
      </c>
      <c r="B1627" s="103" t="s">
        <v>3815</v>
      </c>
      <c r="C1627" s="101"/>
      <c r="D1627" s="65" t="s">
        <v>3816</v>
      </c>
      <c r="E1627" s="60" t="s">
        <v>4157</v>
      </c>
      <c r="F1627" s="64">
        <v>628000</v>
      </c>
      <c r="G1627" s="64">
        <v>628000</v>
      </c>
    </row>
    <row r="1628" spans="1:7">
      <c r="A1628" s="102">
        <v>1664</v>
      </c>
      <c r="B1628" s="103" t="s">
        <v>3817</v>
      </c>
      <c r="C1628" s="63" t="s">
        <v>12</v>
      </c>
      <c r="D1628" s="65" t="s">
        <v>3818</v>
      </c>
      <c r="E1628" s="60" t="s">
        <v>4157</v>
      </c>
      <c r="F1628" s="64">
        <v>77300</v>
      </c>
      <c r="G1628" s="64">
        <v>77300</v>
      </c>
    </row>
    <row r="1629" spans="1:7">
      <c r="A1629" s="102">
        <v>1665</v>
      </c>
      <c r="B1629" s="103" t="s">
        <v>3819</v>
      </c>
      <c r="C1629" s="63" t="s">
        <v>3820</v>
      </c>
      <c r="D1629" s="65" t="s">
        <v>3821</v>
      </c>
      <c r="E1629" s="60" t="s">
        <v>4157</v>
      </c>
      <c r="F1629" s="64">
        <v>1328000</v>
      </c>
      <c r="G1629" s="64">
        <v>1328000</v>
      </c>
    </row>
    <row r="1630" spans="1:7">
      <c r="A1630" s="102">
        <v>1666</v>
      </c>
      <c r="B1630" s="103" t="s">
        <v>3822</v>
      </c>
      <c r="C1630" s="101"/>
      <c r="D1630" s="65" t="s">
        <v>3823</v>
      </c>
      <c r="E1630" s="60" t="s">
        <v>4157</v>
      </c>
      <c r="F1630" s="64">
        <v>678000</v>
      </c>
      <c r="G1630" s="64">
        <v>678000</v>
      </c>
    </row>
    <row r="1631" spans="1:7">
      <c r="A1631" s="102">
        <v>1667</v>
      </c>
      <c r="B1631" s="103" t="s">
        <v>3824</v>
      </c>
      <c r="C1631" s="101"/>
      <c r="D1631" s="65" t="s">
        <v>3825</v>
      </c>
      <c r="E1631" s="60" t="s">
        <v>4157</v>
      </c>
      <c r="F1631" s="64">
        <v>558000</v>
      </c>
      <c r="G1631" s="64">
        <v>558000</v>
      </c>
    </row>
    <row r="1632" spans="1:7">
      <c r="A1632" s="102">
        <v>1668</v>
      </c>
      <c r="B1632" s="103" t="s">
        <v>3826</v>
      </c>
      <c r="C1632" s="63" t="s">
        <v>3827</v>
      </c>
      <c r="D1632" s="65" t="s">
        <v>3828</v>
      </c>
      <c r="E1632" s="60" t="s">
        <v>4157</v>
      </c>
      <c r="F1632" s="64">
        <v>1338000</v>
      </c>
      <c r="G1632" s="64">
        <v>1338000</v>
      </c>
    </row>
    <row r="1633" spans="1:7">
      <c r="A1633" s="102">
        <v>1669</v>
      </c>
      <c r="B1633" s="103" t="s">
        <v>3829</v>
      </c>
      <c r="C1633" s="101"/>
      <c r="D1633" s="65" t="s">
        <v>3830</v>
      </c>
      <c r="E1633" s="60" t="s">
        <v>4157</v>
      </c>
      <c r="F1633" s="64">
        <v>838000</v>
      </c>
      <c r="G1633" s="64">
        <v>838000</v>
      </c>
    </row>
    <row r="1634" spans="1:7">
      <c r="A1634" s="102">
        <v>1670</v>
      </c>
      <c r="B1634" s="103" t="s">
        <v>3831</v>
      </c>
      <c r="C1634" s="101"/>
      <c r="D1634" s="65" t="s">
        <v>3832</v>
      </c>
      <c r="E1634" s="60" t="s">
        <v>4157</v>
      </c>
      <c r="F1634" s="64">
        <v>422000</v>
      </c>
      <c r="G1634" s="64">
        <v>422000</v>
      </c>
    </row>
    <row r="1635" spans="1:7">
      <c r="A1635" s="102">
        <v>1671</v>
      </c>
      <c r="B1635" s="103" t="s">
        <v>3833</v>
      </c>
      <c r="C1635" s="101"/>
      <c r="D1635" s="65" t="s">
        <v>3834</v>
      </c>
      <c r="E1635" s="60" t="s">
        <v>4157</v>
      </c>
      <c r="F1635" s="64">
        <v>222000</v>
      </c>
      <c r="G1635" s="64">
        <v>222000</v>
      </c>
    </row>
    <row r="1636" spans="1:7">
      <c r="A1636" s="102">
        <v>1672</v>
      </c>
      <c r="B1636" s="103" t="s">
        <v>3835</v>
      </c>
      <c r="C1636" s="101"/>
      <c r="D1636" s="65" t="s">
        <v>3836</v>
      </c>
      <c r="E1636" s="60" t="s">
        <v>4157</v>
      </c>
      <c r="F1636" s="64">
        <v>324000</v>
      </c>
      <c r="G1636" s="64">
        <v>324000</v>
      </c>
    </row>
    <row r="1637" spans="1:7">
      <c r="A1637" s="102">
        <v>1673</v>
      </c>
      <c r="B1637" s="103" t="s">
        <v>3837</v>
      </c>
      <c r="C1637" s="101"/>
      <c r="D1637" s="104" t="s">
        <v>3838</v>
      </c>
      <c r="E1637" s="60" t="s">
        <v>4157</v>
      </c>
      <c r="F1637" s="64">
        <v>161000</v>
      </c>
      <c r="G1637" s="64">
        <v>161000</v>
      </c>
    </row>
    <row r="1638" spans="1:7">
      <c r="A1638" s="102">
        <v>1674</v>
      </c>
      <c r="B1638" s="103" t="s">
        <v>3839</v>
      </c>
      <c r="C1638" s="101"/>
      <c r="D1638" s="65" t="s">
        <v>3840</v>
      </c>
      <c r="E1638" s="60" t="s">
        <v>4157</v>
      </c>
      <c r="F1638" s="64">
        <v>321000</v>
      </c>
      <c r="G1638" s="64">
        <v>321000</v>
      </c>
    </row>
    <row r="1639" spans="1:7">
      <c r="A1639" s="102">
        <v>1675</v>
      </c>
      <c r="B1639" s="103" t="s">
        <v>3841</v>
      </c>
      <c r="C1639" s="101"/>
      <c r="D1639" s="65" t="s">
        <v>3842</v>
      </c>
      <c r="E1639" s="60" t="s">
        <v>4157</v>
      </c>
      <c r="F1639" s="64">
        <v>321000</v>
      </c>
      <c r="G1639" s="64">
        <v>321000</v>
      </c>
    </row>
    <row r="1640" spans="1:7">
      <c r="A1640" s="102">
        <v>1676</v>
      </c>
      <c r="B1640" s="102"/>
      <c r="C1640" s="101"/>
      <c r="D1640" s="65" t="s">
        <v>3843</v>
      </c>
      <c r="E1640" s="60" t="s">
        <v>4157</v>
      </c>
      <c r="F1640" s="64">
        <v>101000</v>
      </c>
      <c r="G1640" s="64">
        <v>101000</v>
      </c>
    </row>
    <row r="1641" spans="1:7">
      <c r="A1641" s="102">
        <v>1677</v>
      </c>
      <c r="B1641" s="103" t="s">
        <v>3844</v>
      </c>
      <c r="C1641" s="101"/>
      <c r="D1641" s="65" t="s">
        <v>3845</v>
      </c>
      <c r="E1641" s="60" t="s">
        <v>4157</v>
      </c>
      <c r="F1641" s="64">
        <v>135000</v>
      </c>
      <c r="G1641" s="64">
        <v>135000</v>
      </c>
    </row>
    <row r="1642" spans="1:7">
      <c r="A1642" s="102">
        <v>1678</v>
      </c>
      <c r="B1642" s="103" t="s">
        <v>3846</v>
      </c>
      <c r="C1642" s="101"/>
      <c r="D1642" s="65" t="s">
        <v>3847</v>
      </c>
      <c r="E1642" s="60" t="s">
        <v>4157</v>
      </c>
      <c r="F1642" s="64">
        <v>956000</v>
      </c>
      <c r="G1642" s="64">
        <v>956000</v>
      </c>
    </row>
    <row r="1643" spans="1:7">
      <c r="A1643" s="102">
        <v>1679</v>
      </c>
      <c r="B1643" s="103" t="s">
        <v>3848</v>
      </c>
      <c r="C1643" s="101"/>
      <c r="D1643" s="104" t="s">
        <v>3849</v>
      </c>
      <c r="E1643" s="60" t="s">
        <v>4157</v>
      </c>
      <c r="F1643" s="64">
        <v>184000</v>
      </c>
      <c r="G1643" s="64">
        <v>184000</v>
      </c>
    </row>
    <row r="1644" spans="1:7">
      <c r="A1644" s="102">
        <v>1680</v>
      </c>
      <c r="B1644" s="103" t="s">
        <v>3850</v>
      </c>
      <c r="C1644" s="101"/>
      <c r="D1644" s="65" t="s">
        <v>3851</v>
      </c>
      <c r="E1644" s="60" t="s">
        <v>4157</v>
      </c>
      <c r="F1644" s="64">
        <v>67800</v>
      </c>
      <c r="G1644" s="64">
        <v>67800</v>
      </c>
    </row>
    <row r="1645" spans="1:7">
      <c r="A1645" s="102">
        <v>1681</v>
      </c>
      <c r="B1645" s="103" t="s">
        <v>3852</v>
      </c>
      <c r="C1645" s="63" t="s">
        <v>3853</v>
      </c>
      <c r="D1645" s="65" t="s">
        <v>3854</v>
      </c>
      <c r="E1645" s="60" t="s">
        <v>4157</v>
      </c>
      <c r="F1645" s="64">
        <v>39500</v>
      </c>
      <c r="G1645" s="64">
        <v>39500</v>
      </c>
    </row>
    <row r="1646" spans="1:7">
      <c r="A1646" s="102">
        <v>1682</v>
      </c>
      <c r="B1646" s="103" t="s">
        <v>3855</v>
      </c>
      <c r="C1646" s="101"/>
      <c r="D1646" s="65" t="s">
        <v>3856</v>
      </c>
      <c r="E1646" s="60" t="s">
        <v>4157</v>
      </c>
      <c r="F1646" s="64">
        <v>1078000</v>
      </c>
      <c r="G1646" s="64">
        <v>1078000</v>
      </c>
    </row>
    <row r="1647" spans="1:7">
      <c r="A1647" s="102">
        <v>1683</v>
      </c>
      <c r="B1647" s="103" t="s">
        <v>3857</v>
      </c>
      <c r="C1647" s="101"/>
      <c r="D1647" s="65" t="s">
        <v>3858</v>
      </c>
      <c r="E1647" s="60" t="s">
        <v>4157</v>
      </c>
      <c r="F1647" s="64">
        <v>390000</v>
      </c>
      <c r="G1647" s="64">
        <v>390000</v>
      </c>
    </row>
    <row r="1648" spans="1:7">
      <c r="A1648" s="102">
        <v>1684</v>
      </c>
      <c r="B1648" s="103" t="s">
        <v>3859</v>
      </c>
      <c r="C1648" s="63" t="s">
        <v>3860</v>
      </c>
      <c r="D1648" s="65" t="s">
        <v>3861</v>
      </c>
      <c r="E1648" s="60" t="s">
        <v>4157</v>
      </c>
      <c r="F1648" s="64">
        <v>159000</v>
      </c>
      <c r="G1648" s="64">
        <v>159000</v>
      </c>
    </row>
    <row r="1649" spans="1:7">
      <c r="A1649" s="102">
        <v>1685</v>
      </c>
      <c r="B1649" s="103" t="s">
        <v>3862</v>
      </c>
      <c r="C1649" s="63" t="s">
        <v>3863</v>
      </c>
      <c r="D1649" s="65" t="s">
        <v>3864</v>
      </c>
      <c r="E1649" s="60" t="s">
        <v>4157</v>
      </c>
      <c r="F1649" s="64">
        <v>159000</v>
      </c>
      <c r="G1649" s="64">
        <v>159000</v>
      </c>
    </row>
    <row r="1650" spans="1:7">
      <c r="A1650" s="102">
        <v>1686</v>
      </c>
      <c r="B1650" s="103" t="s">
        <v>3865</v>
      </c>
      <c r="C1650" s="101"/>
      <c r="D1650" s="65" t="s">
        <v>3866</v>
      </c>
      <c r="E1650" s="60" t="s">
        <v>4157</v>
      </c>
      <c r="F1650" s="64">
        <v>1578000</v>
      </c>
      <c r="G1650" s="64">
        <v>1578000</v>
      </c>
    </row>
    <row r="1651" spans="1:7">
      <c r="A1651" s="102">
        <v>1687</v>
      </c>
      <c r="B1651" s="103" t="s">
        <v>3867</v>
      </c>
      <c r="C1651" s="101"/>
      <c r="D1651" s="72" t="s">
        <v>3868</v>
      </c>
      <c r="E1651" s="60" t="s">
        <v>4157</v>
      </c>
      <c r="F1651" s="64">
        <v>175000</v>
      </c>
      <c r="G1651" s="64">
        <v>175000</v>
      </c>
    </row>
    <row r="1652" spans="1:7">
      <c r="A1652" s="102">
        <v>1688</v>
      </c>
      <c r="B1652" s="103" t="s">
        <v>3869</v>
      </c>
      <c r="C1652" s="101"/>
      <c r="D1652" s="72" t="s">
        <v>3870</v>
      </c>
      <c r="E1652" s="60" t="s">
        <v>4157</v>
      </c>
      <c r="F1652" s="64">
        <v>128000</v>
      </c>
      <c r="G1652" s="64">
        <v>128000</v>
      </c>
    </row>
    <row r="1653" spans="1:7">
      <c r="A1653" s="102">
        <v>1689</v>
      </c>
      <c r="B1653" s="103" t="s">
        <v>3871</v>
      </c>
      <c r="C1653" s="63"/>
      <c r="D1653" s="65" t="s">
        <v>3872</v>
      </c>
      <c r="E1653" s="60" t="s">
        <v>4157</v>
      </c>
      <c r="F1653" s="64">
        <v>444000</v>
      </c>
      <c r="G1653" s="64">
        <v>444000</v>
      </c>
    </row>
    <row r="1654" spans="1:7">
      <c r="A1654" s="102">
        <v>1690</v>
      </c>
      <c r="B1654" s="103" t="s">
        <v>3873</v>
      </c>
      <c r="C1654" s="63" t="s">
        <v>3874</v>
      </c>
      <c r="D1654" s="65" t="s">
        <v>3875</v>
      </c>
      <c r="E1654" s="60" t="s">
        <v>4157</v>
      </c>
      <c r="F1654" s="64">
        <v>43100</v>
      </c>
      <c r="G1654" s="64">
        <v>43100</v>
      </c>
    </row>
    <row r="1655" spans="1:7">
      <c r="A1655" s="102">
        <v>1691</v>
      </c>
      <c r="B1655" s="103" t="s">
        <v>3876</v>
      </c>
      <c r="C1655" s="101"/>
      <c r="D1655" s="72" t="s">
        <v>3877</v>
      </c>
      <c r="E1655" s="60" t="s">
        <v>4157</v>
      </c>
      <c r="F1655" s="64">
        <v>143000</v>
      </c>
      <c r="G1655" s="64">
        <v>143000</v>
      </c>
    </row>
    <row r="1656" spans="1:7">
      <c r="A1656" s="102">
        <v>1708</v>
      </c>
      <c r="B1656" s="103" t="s">
        <v>3878</v>
      </c>
      <c r="C1656" s="63" t="s">
        <v>3879</v>
      </c>
      <c r="D1656" s="65" t="s">
        <v>3880</v>
      </c>
      <c r="E1656" s="60" t="s">
        <v>4157</v>
      </c>
      <c r="F1656" s="64">
        <v>1328000</v>
      </c>
      <c r="G1656" s="64">
        <v>1328000</v>
      </c>
    </row>
    <row r="1657" spans="1:7">
      <c r="A1657" s="102">
        <v>1709</v>
      </c>
      <c r="B1657" s="103" t="s">
        <v>3881</v>
      </c>
      <c r="C1657" s="63" t="s">
        <v>12</v>
      </c>
      <c r="D1657" s="65" t="s">
        <v>3882</v>
      </c>
      <c r="E1657" s="60" t="s">
        <v>4157</v>
      </c>
      <c r="F1657" s="64">
        <v>12300</v>
      </c>
      <c r="G1657" s="64">
        <v>12300</v>
      </c>
    </row>
    <row r="1658" spans="1:7">
      <c r="A1658" s="102">
        <v>1710</v>
      </c>
      <c r="B1658" s="103" t="s">
        <v>3883</v>
      </c>
      <c r="C1658" s="63" t="s">
        <v>3112</v>
      </c>
      <c r="D1658" s="105" t="s">
        <v>3884</v>
      </c>
      <c r="E1658" s="60" t="s">
        <v>4157</v>
      </c>
      <c r="F1658" s="64">
        <v>33200</v>
      </c>
      <c r="G1658" s="64">
        <v>33200</v>
      </c>
    </row>
    <row r="1659" spans="1:7">
      <c r="A1659" s="102">
        <v>1711</v>
      </c>
      <c r="B1659" s="103" t="s">
        <v>3885</v>
      </c>
      <c r="C1659" s="63" t="s">
        <v>3886</v>
      </c>
      <c r="D1659" s="65" t="s">
        <v>3887</v>
      </c>
      <c r="E1659" s="60" t="s">
        <v>4157</v>
      </c>
      <c r="F1659" s="64">
        <v>370000</v>
      </c>
      <c r="G1659" s="64">
        <v>370000</v>
      </c>
    </row>
    <row r="1660" spans="1:7">
      <c r="A1660" s="102">
        <v>1712</v>
      </c>
      <c r="B1660" s="103" t="s">
        <v>3888</v>
      </c>
      <c r="C1660" s="101"/>
      <c r="D1660" s="106" t="s">
        <v>3889</v>
      </c>
      <c r="E1660" s="60" t="s">
        <v>4157</v>
      </c>
      <c r="F1660" s="64">
        <v>123000</v>
      </c>
      <c r="G1660" s="64">
        <v>123000</v>
      </c>
    </row>
    <row r="1661" spans="1:7">
      <c r="A1661" s="102">
        <v>1713</v>
      </c>
      <c r="B1661" s="103" t="s">
        <v>3890</v>
      </c>
      <c r="C1661" s="63" t="s">
        <v>3891</v>
      </c>
      <c r="D1661" s="65" t="s">
        <v>3892</v>
      </c>
      <c r="E1661" s="60" t="s">
        <v>4157</v>
      </c>
      <c r="F1661" s="64">
        <v>184000</v>
      </c>
      <c r="G1661" s="64">
        <v>184000</v>
      </c>
    </row>
    <row r="1662" spans="1:7">
      <c r="A1662" s="102">
        <v>1714</v>
      </c>
      <c r="B1662" s="103" t="s">
        <v>3893</v>
      </c>
      <c r="C1662" s="63" t="s">
        <v>3894</v>
      </c>
      <c r="D1662" s="65" t="s">
        <v>3895</v>
      </c>
      <c r="E1662" s="60" t="s">
        <v>4157</v>
      </c>
      <c r="F1662" s="64">
        <v>148000</v>
      </c>
      <c r="G1662" s="64">
        <v>148000</v>
      </c>
    </row>
    <row r="1663" spans="1:7">
      <c r="A1663" s="102">
        <v>1715</v>
      </c>
      <c r="B1663" s="103" t="s">
        <v>3896</v>
      </c>
      <c r="C1663" s="63" t="s">
        <v>3897</v>
      </c>
      <c r="D1663" s="65" t="s">
        <v>3898</v>
      </c>
      <c r="E1663" s="60" t="s">
        <v>4157</v>
      </c>
      <c r="F1663" s="64">
        <v>123000</v>
      </c>
      <c r="G1663" s="64">
        <v>123000</v>
      </c>
    </row>
    <row r="1664" spans="1:7">
      <c r="A1664" s="102">
        <v>1716</v>
      </c>
      <c r="B1664" s="103" t="s">
        <v>3899</v>
      </c>
      <c r="C1664" s="63" t="s">
        <v>3900</v>
      </c>
      <c r="D1664" s="65" t="s">
        <v>3901</v>
      </c>
      <c r="E1664" s="60" t="s">
        <v>4157</v>
      </c>
      <c r="F1664" s="64">
        <v>148000</v>
      </c>
      <c r="G1664" s="64">
        <v>148000</v>
      </c>
    </row>
    <row r="1665" spans="1:7">
      <c r="A1665" s="102">
        <v>1717</v>
      </c>
      <c r="B1665" s="103" t="s">
        <v>3902</v>
      </c>
      <c r="C1665" s="101"/>
      <c r="D1665" s="72" t="s">
        <v>3903</v>
      </c>
      <c r="E1665" s="60" t="s">
        <v>4157</v>
      </c>
      <c r="F1665" s="64">
        <v>154000</v>
      </c>
      <c r="G1665" s="64">
        <v>154000</v>
      </c>
    </row>
    <row r="1666" spans="1:7">
      <c r="A1666" s="102">
        <v>1718</v>
      </c>
      <c r="B1666" s="103" t="s">
        <v>3904</v>
      </c>
      <c r="C1666" s="101"/>
      <c r="D1666" s="65" t="s">
        <v>3905</v>
      </c>
      <c r="E1666" s="60" t="s">
        <v>4157</v>
      </c>
      <c r="F1666" s="64">
        <v>306000</v>
      </c>
      <c r="G1666" s="64">
        <v>306000</v>
      </c>
    </row>
    <row r="1667" spans="1:7">
      <c r="A1667" s="102">
        <v>1719</v>
      </c>
      <c r="B1667" s="103" t="s">
        <v>3906</v>
      </c>
      <c r="C1667" s="63" t="s">
        <v>3907</v>
      </c>
      <c r="D1667" s="65" t="s">
        <v>3908</v>
      </c>
      <c r="E1667" s="60" t="s">
        <v>4157</v>
      </c>
      <c r="F1667" s="64">
        <v>184000</v>
      </c>
      <c r="G1667" s="64">
        <v>184000</v>
      </c>
    </row>
    <row r="1668" spans="1:7">
      <c r="A1668" s="102">
        <v>1720</v>
      </c>
      <c r="B1668" s="103" t="s">
        <v>3909</v>
      </c>
      <c r="C1668" s="101"/>
      <c r="D1668" s="65" t="s">
        <v>3910</v>
      </c>
      <c r="E1668" s="60" t="s">
        <v>4157</v>
      </c>
      <c r="F1668" s="64">
        <v>259000</v>
      </c>
      <c r="G1668" s="64">
        <v>259000</v>
      </c>
    </row>
    <row r="1669" spans="1:7">
      <c r="A1669" s="102">
        <v>1721</v>
      </c>
      <c r="B1669" s="103" t="s">
        <v>3911</v>
      </c>
      <c r="C1669" s="63" t="s">
        <v>3912</v>
      </c>
      <c r="D1669" s="65" t="s">
        <v>3913</v>
      </c>
      <c r="E1669" s="60" t="s">
        <v>4157</v>
      </c>
      <c r="F1669" s="64">
        <v>123000</v>
      </c>
      <c r="G1669" s="64">
        <v>123000</v>
      </c>
    </row>
    <row r="1670" spans="1:7">
      <c r="A1670" s="102">
        <v>1722</v>
      </c>
      <c r="B1670" s="103" t="s">
        <v>3914</v>
      </c>
      <c r="C1670" s="63" t="s">
        <v>3915</v>
      </c>
      <c r="D1670" s="65" t="s">
        <v>3916</v>
      </c>
      <c r="E1670" s="60" t="s">
        <v>4157</v>
      </c>
      <c r="F1670" s="64">
        <v>123000</v>
      </c>
      <c r="G1670" s="64">
        <v>123000</v>
      </c>
    </row>
    <row r="1671" spans="1:7">
      <c r="A1671" s="102">
        <v>1726</v>
      </c>
      <c r="B1671" s="103" t="s">
        <v>3917</v>
      </c>
      <c r="C1671" s="63" t="s">
        <v>3918</v>
      </c>
      <c r="D1671" s="65" t="s">
        <v>3919</v>
      </c>
      <c r="E1671" s="60" t="s">
        <v>4157</v>
      </c>
      <c r="F1671" s="64">
        <v>55400</v>
      </c>
      <c r="G1671" s="64">
        <v>55400</v>
      </c>
    </row>
    <row r="1672" spans="1:7">
      <c r="A1672" s="102">
        <v>1727</v>
      </c>
      <c r="B1672" s="103" t="s">
        <v>3920</v>
      </c>
      <c r="C1672" s="101"/>
      <c r="D1672" s="60" t="s">
        <v>3921</v>
      </c>
      <c r="E1672" s="60" t="s">
        <v>4157</v>
      </c>
      <c r="F1672" s="64">
        <v>148000</v>
      </c>
      <c r="G1672" s="64">
        <v>148000</v>
      </c>
    </row>
    <row r="1673" spans="1:7">
      <c r="A1673" s="102">
        <v>1728</v>
      </c>
      <c r="B1673" s="103" t="s">
        <v>3922</v>
      </c>
      <c r="C1673" s="63" t="s">
        <v>3923</v>
      </c>
      <c r="D1673" s="65" t="s">
        <v>3924</v>
      </c>
      <c r="E1673" s="60" t="s">
        <v>4157</v>
      </c>
      <c r="F1673" s="64">
        <v>30700</v>
      </c>
      <c r="G1673" s="64">
        <v>30700</v>
      </c>
    </row>
    <row r="1674" spans="1:7">
      <c r="A1674" s="102">
        <v>1729</v>
      </c>
      <c r="B1674" s="103" t="s">
        <v>3925</v>
      </c>
      <c r="C1674" s="101"/>
      <c r="D1674" s="65" t="s">
        <v>3926</v>
      </c>
      <c r="E1674" s="60" t="s">
        <v>4157</v>
      </c>
      <c r="F1674" s="64">
        <v>478000</v>
      </c>
      <c r="G1674" s="64">
        <v>478000</v>
      </c>
    </row>
    <row r="1675" spans="1:7">
      <c r="A1675" s="102">
        <v>1730</v>
      </c>
      <c r="B1675" s="103" t="s">
        <v>3927</v>
      </c>
      <c r="C1675" s="63" t="s">
        <v>3928</v>
      </c>
      <c r="D1675" s="65" t="s">
        <v>3929</v>
      </c>
      <c r="E1675" s="60" t="s">
        <v>4157</v>
      </c>
      <c r="F1675" s="64">
        <v>70300</v>
      </c>
      <c r="G1675" s="64">
        <v>70300</v>
      </c>
    </row>
    <row r="1676" spans="1:7">
      <c r="A1676" s="102">
        <v>1731</v>
      </c>
      <c r="B1676" s="103" t="s">
        <v>3930</v>
      </c>
      <c r="C1676" s="63" t="s">
        <v>3931</v>
      </c>
      <c r="D1676" s="60" t="s">
        <v>3932</v>
      </c>
      <c r="E1676" s="60" t="s">
        <v>4157</v>
      </c>
      <c r="F1676" s="64">
        <v>246000</v>
      </c>
      <c r="G1676" s="64">
        <v>246000</v>
      </c>
    </row>
    <row r="1677" spans="1:7">
      <c r="A1677" s="102">
        <v>1732</v>
      </c>
      <c r="B1677" s="103" t="s">
        <v>3933</v>
      </c>
      <c r="C1677" s="63" t="s">
        <v>3934</v>
      </c>
      <c r="D1677" s="65" t="s">
        <v>3935</v>
      </c>
      <c r="E1677" s="60" t="s">
        <v>4157</v>
      </c>
      <c r="F1677" s="64">
        <v>307000</v>
      </c>
      <c r="G1677" s="64">
        <v>307000</v>
      </c>
    </row>
    <row r="1678" spans="1:7" ht="31.5">
      <c r="A1678" s="102">
        <v>1733</v>
      </c>
      <c r="B1678" s="103" t="s">
        <v>3936</v>
      </c>
      <c r="C1678" s="101"/>
      <c r="D1678" s="65" t="s">
        <v>3937</v>
      </c>
      <c r="E1678" s="60" t="s">
        <v>4157</v>
      </c>
      <c r="F1678" s="64">
        <v>306000</v>
      </c>
      <c r="G1678" s="64">
        <v>306000</v>
      </c>
    </row>
    <row r="1679" spans="1:7" ht="31.5">
      <c r="A1679" s="102">
        <v>1734</v>
      </c>
      <c r="B1679" s="103" t="s">
        <v>3938</v>
      </c>
      <c r="C1679" s="101"/>
      <c r="D1679" s="65" t="s">
        <v>3939</v>
      </c>
      <c r="E1679" s="60" t="s">
        <v>4157</v>
      </c>
      <c r="F1679" s="64">
        <v>1578000</v>
      </c>
      <c r="G1679" s="64">
        <v>1578000</v>
      </c>
    </row>
    <row r="1680" spans="1:7">
      <c r="A1680" s="102">
        <v>1735</v>
      </c>
      <c r="B1680" s="103" t="s">
        <v>3940</v>
      </c>
      <c r="C1680" s="101"/>
      <c r="D1680" s="65" t="s">
        <v>3941</v>
      </c>
      <c r="E1680" s="60" t="s">
        <v>4157</v>
      </c>
      <c r="F1680" s="64">
        <v>748000</v>
      </c>
      <c r="G1680" s="64">
        <v>748000</v>
      </c>
    </row>
    <row r="1681" spans="1:152">
      <c r="A1681" s="102">
        <v>1736</v>
      </c>
      <c r="B1681" s="103" t="s">
        <v>3942</v>
      </c>
      <c r="C1681" s="101"/>
      <c r="D1681" s="65" t="s">
        <v>3943</v>
      </c>
      <c r="E1681" s="60" t="s">
        <v>4157</v>
      </c>
      <c r="F1681" s="64">
        <v>246000</v>
      </c>
      <c r="G1681" s="64">
        <v>246000</v>
      </c>
    </row>
    <row r="1682" spans="1:152">
      <c r="A1682" s="102">
        <v>1737</v>
      </c>
      <c r="B1682" s="103" t="s">
        <v>3944</v>
      </c>
      <c r="C1682" s="101"/>
      <c r="D1682" s="65" t="s">
        <v>3945</v>
      </c>
      <c r="E1682" s="60" t="s">
        <v>4157</v>
      </c>
      <c r="F1682" s="64">
        <v>2638000</v>
      </c>
      <c r="G1682" s="64">
        <v>2638000</v>
      </c>
    </row>
    <row r="1683" spans="1:152">
      <c r="A1683" s="102">
        <v>1738</v>
      </c>
      <c r="B1683" s="103" t="s">
        <v>3946</v>
      </c>
      <c r="C1683" s="63" t="s">
        <v>3947</v>
      </c>
      <c r="D1683" s="95" t="s">
        <v>3948</v>
      </c>
      <c r="E1683" s="60" t="s">
        <v>4157</v>
      </c>
      <c r="F1683" s="64">
        <v>191000</v>
      </c>
      <c r="G1683" s="64">
        <v>191000</v>
      </c>
    </row>
    <row r="1684" spans="1:152" ht="31.5">
      <c r="A1684" s="102">
        <v>1739</v>
      </c>
      <c r="B1684" s="103" t="s">
        <v>3949</v>
      </c>
      <c r="C1684" s="63" t="s">
        <v>3950</v>
      </c>
      <c r="D1684" s="105" t="s">
        <v>3951</v>
      </c>
      <c r="E1684" s="60" t="s">
        <v>4157</v>
      </c>
      <c r="F1684" s="64">
        <v>202000</v>
      </c>
      <c r="G1684" s="64">
        <v>202000</v>
      </c>
    </row>
    <row r="1685" spans="1:152">
      <c r="A1685" s="102">
        <v>1740</v>
      </c>
      <c r="B1685" s="103" t="s">
        <v>3952</v>
      </c>
      <c r="C1685" s="63" t="s">
        <v>3953</v>
      </c>
      <c r="D1685" s="65" t="s">
        <v>3954</v>
      </c>
      <c r="E1685" s="60" t="s">
        <v>4157</v>
      </c>
      <c r="F1685" s="64">
        <v>246000</v>
      </c>
      <c r="G1685" s="64">
        <v>246000</v>
      </c>
    </row>
    <row r="1686" spans="1:152">
      <c r="A1686" s="102">
        <v>1741</v>
      </c>
      <c r="B1686" s="103" t="s">
        <v>3955</v>
      </c>
      <c r="C1686" s="63" t="s">
        <v>3956</v>
      </c>
      <c r="D1686" s="65" t="s">
        <v>3957</v>
      </c>
      <c r="E1686" s="60" t="s">
        <v>4157</v>
      </c>
      <c r="F1686" s="64">
        <v>482000</v>
      </c>
      <c r="G1686" s="64">
        <v>482000</v>
      </c>
    </row>
    <row r="1687" spans="1:152">
      <c r="A1687" s="102">
        <v>1742</v>
      </c>
      <c r="B1687" s="103" t="s">
        <v>3958</v>
      </c>
      <c r="C1687" s="63"/>
      <c r="D1687" s="65" t="s">
        <v>3959</v>
      </c>
      <c r="E1687" s="60" t="s">
        <v>4157</v>
      </c>
      <c r="F1687" s="64">
        <v>1128000</v>
      </c>
      <c r="G1687" s="64">
        <v>1128000</v>
      </c>
    </row>
    <row r="1688" spans="1:152">
      <c r="A1688" s="102">
        <v>1743</v>
      </c>
      <c r="B1688" s="103" t="s">
        <v>3960</v>
      </c>
      <c r="C1688" s="63" t="s">
        <v>3961</v>
      </c>
      <c r="D1688" s="65" t="s">
        <v>3962</v>
      </c>
      <c r="E1688" s="60" t="s">
        <v>4157</v>
      </c>
      <c r="F1688" s="64">
        <v>55400</v>
      </c>
      <c r="G1688" s="64">
        <v>55400</v>
      </c>
    </row>
    <row r="1689" spans="1:152">
      <c r="A1689" s="55" t="s">
        <v>150</v>
      </c>
      <c r="B1689" s="56" t="s">
        <v>150</v>
      </c>
      <c r="C1689" s="63"/>
      <c r="D1689" s="58" t="s">
        <v>3963</v>
      </c>
      <c r="E1689" s="60"/>
      <c r="F1689" s="64">
        <v>0</v>
      </c>
      <c r="G1689" s="64"/>
    </row>
    <row r="1690" spans="1:152">
      <c r="A1690" s="107">
        <v>1750</v>
      </c>
      <c r="B1690" s="62" t="s">
        <v>3964</v>
      </c>
      <c r="C1690" s="63" t="s">
        <v>3965</v>
      </c>
      <c r="D1690" s="65" t="s">
        <v>3966</v>
      </c>
      <c r="E1690" s="60" t="s">
        <v>4157</v>
      </c>
      <c r="F1690" s="64">
        <v>162000</v>
      </c>
      <c r="G1690" s="64">
        <v>162000</v>
      </c>
      <c r="H1690" s="5"/>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c r="BU1690" s="5"/>
      <c r="BV1690" s="5"/>
      <c r="BW1690" s="5"/>
      <c r="BX1690" s="5"/>
      <c r="BY1690" s="5"/>
      <c r="BZ1690" s="5"/>
      <c r="CA1690" s="5"/>
      <c r="CB1690" s="5"/>
      <c r="CC1690" s="5"/>
      <c r="CD1690" s="5"/>
      <c r="CE1690" s="5"/>
      <c r="CF1690" s="5"/>
      <c r="CG1690" s="5"/>
      <c r="CH1690" s="5"/>
      <c r="CI1690" s="5"/>
      <c r="CJ1690" s="5"/>
      <c r="CK1690" s="5"/>
      <c r="CL1690" s="5"/>
      <c r="CM1690" s="5"/>
      <c r="CN1690" s="5"/>
      <c r="CO1690" s="5"/>
      <c r="CP1690" s="5"/>
      <c r="CQ1690" s="5"/>
      <c r="CR1690" s="5"/>
      <c r="CS1690" s="5"/>
      <c r="CT1690" s="5"/>
      <c r="CU1690" s="5"/>
      <c r="CV1690" s="5"/>
      <c r="CW1690" s="5"/>
      <c r="CX1690" s="5"/>
      <c r="CY1690" s="5"/>
      <c r="CZ1690" s="5"/>
      <c r="DA1690" s="5"/>
      <c r="DB1690" s="5"/>
      <c r="DC1690" s="5"/>
      <c r="DD1690" s="5"/>
      <c r="DE1690" s="5"/>
      <c r="DF1690" s="5"/>
      <c r="DG1690" s="5"/>
      <c r="DH1690" s="5"/>
      <c r="DI1690" s="5"/>
      <c r="DJ1690" s="5"/>
      <c r="DK1690" s="5"/>
      <c r="DL1690" s="5"/>
      <c r="DM1690" s="5"/>
      <c r="DN1690" s="5"/>
      <c r="DO1690" s="5"/>
      <c r="DP1690" s="5"/>
      <c r="DQ1690" s="5"/>
      <c r="DR1690" s="5"/>
      <c r="DS1690" s="5"/>
      <c r="DT1690" s="5"/>
      <c r="DU1690" s="5"/>
      <c r="DV1690" s="5"/>
      <c r="DW1690" s="5"/>
      <c r="DX1690" s="5"/>
      <c r="DY1690" s="5"/>
      <c r="DZ1690" s="5"/>
      <c r="EA1690" s="5"/>
      <c r="EB1690" s="5"/>
      <c r="EC1690" s="5"/>
      <c r="ED1690" s="5"/>
      <c r="EE1690" s="5"/>
      <c r="EF1690" s="5"/>
      <c r="EG1690" s="5"/>
      <c r="EH1690" s="5"/>
      <c r="EI1690" s="5"/>
      <c r="EJ1690" s="5"/>
      <c r="EK1690" s="5"/>
      <c r="EL1690" s="5"/>
      <c r="EM1690" s="5"/>
      <c r="EN1690" s="5"/>
      <c r="EO1690" s="5"/>
      <c r="EP1690" s="5"/>
      <c r="EQ1690" s="5"/>
      <c r="ER1690" s="5"/>
      <c r="ES1690" s="5"/>
      <c r="ET1690" s="5"/>
      <c r="EU1690" s="5"/>
      <c r="EV1690" s="5"/>
    </row>
    <row r="1691" spans="1:152">
      <c r="A1691" s="107">
        <v>1751</v>
      </c>
      <c r="B1691" s="62" t="s">
        <v>3967</v>
      </c>
      <c r="C1691" s="63" t="s">
        <v>3968</v>
      </c>
      <c r="D1691" s="65" t="s">
        <v>3969</v>
      </c>
      <c r="E1691" s="60" t="s">
        <v>4157</v>
      </c>
      <c r="F1691" s="64">
        <v>170000</v>
      </c>
      <c r="G1691" s="64">
        <v>170000</v>
      </c>
    </row>
    <row r="1692" spans="1:152" ht="31.5">
      <c r="A1692" s="107">
        <v>1752</v>
      </c>
      <c r="B1692" s="62" t="s">
        <v>3970</v>
      </c>
      <c r="C1692" s="63" t="s">
        <v>3971</v>
      </c>
      <c r="D1692" s="65" t="s">
        <v>3972</v>
      </c>
      <c r="E1692" s="60" t="s">
        <v>4157</v>
      </c>
      <c r="F1692" s="64">
        <v>374000</v>
      </c>
      <c r="G1692" s="64">
        <v>374000</v>
      </c>
    </row>
    <row r="1693" spans="1:152">
      <c r="A1693" s="107">
        <v>1753</v>
      </c>
      <c r="B1693" s="62" t="s">
        <v>3973</v>
      </c>
      <c r="C1693" s="63" t="s">
        <v>3974</v>
      </c>
      <c r="D1693" s="65" t="s">
        <v>3975</v>
      </c>
      <c r="E1693" s="60" t="s">
        <v>4157</v>
      </c>
      <c r="F1693" s="64">
        <v>113000</v>
      </c>
      <c r="G1693" s="64">
        <v>113000</v>
      </c>
      <c r="H1693" s="5"/>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c r="BU1693" s="5"/>
      <c r="BV1693" s="5"/>
      <c r="BW1693" s="5"/>
      <c r="BX1693" s="5"/>
      <c r="BY1693" s="5"/>
      <c r="BZ1693" s="5"/>
      <c r="CA1693" s="5"/>
      <c r="CB1693" s="5"/>
      <c r="CC1693" s="5"/>
      <c r="CD1693" s="5"/>
      <c r="CE1693" s="5"/>
      <c r="CF1693" s="5"/>
      <c r="CG1693" s="5"/>
      <c r="CH1693" s="5"/>
      <c r="CI1693" s="5"/>
      <c r="CJ1693" s="5"/>
      <c r="CK1693" s="5"/>
      <c r="CL1693" s="5"/>
      <c r="CM1693" s="5"/>
      <c r="CN1693" s="5"/>
      <c r="CO1693" s="5"/>
      <c r="CP1693" s="5"/>
      <c r="CQ1693" s="5"/>
      <c r="CR1693" s="5"/>
      <c r="CS1693" s="5"/>
      <c r="CT1693" s="5"/>
      <c r="CU1693" s="5"/>
      <c r="CV1693" s="5"/>
      <c r="CW1693" s="5"/>
      <c r="CX1693" s="5"/>
      <c r="CY1693" s="5"/>
      <c r="CZ1693" s="5"/>
      <c r="DA1693" s="5"/>
      <c r="DB1693" s="5"/>
      <c r="DC1693" s="5"/>
      <c r="DD1693" s="5"/>
      <c r="DE1693" s="5"/>
      <c r="DF1693" s="5"/>
      <c r="DG1693" s="5"/>
      <c r="DH1693" s="5"/>
      <c r="DI1693" s="5"/>
      <c r="DJ1693" s="5"/>
      <c r="DK1693" s="5"/>
      <c r="DL1693" s="5"/>
      <c r="DM1693" s="5"/>
      <c r="DN1693" s="5"/>
      <c r="DO1693" s="5"/>
      <c r="DP1693" s="5"/>
      <c r="DQ1693" s="5"/>
      <c r="DR1693" s="5"/>
      <c r="DS1693" s="5"/>
      <c r="DT1693" s="5"/>
      <c r="DU1693" s="5"/>
      <c r="DV1693" s="5"/>
      <c r="DW1693" s="5"/>
      <c r="DX1693" s="5"/>
      <c r="DY1693" s="5"/>
      <c r="DZ1693" s="5"/>
      <c r="EA1693" s="5"/>
      <c r="EB1693" s="5"/>
      <c r="EC1693" s="5"/>
      <c r="ED1693" s="5"/>
      <c r="EE1693" s="5"/>
      <c r="EF1693" s="5"/>
      <c r="EG1693" s="5"/>
      <c r="EH1693" s="5"/>
      <c r="EI1693" s="5"/>
      <c r="EJ1693" s="5"/>
      <c r="EK1693" s="5"/>
      <c r="EL1693" s="5"/>
      <c r="EM1693" s="5"/>
      <c r="EN1693" s="5"/>
      <c r="EO1693" s="5"/>
      <c r="EP1693" s="5"/>
      <c r="EQ1693" s="5"/>
      <c r="ER1693" s="5"/>
      <c r="ES1693" s="5"/>
      <c r="ET1693" s="5"/>
      <c r="EU1693" s="5"/>
      <c r="EV1693" s="5"/>
    </row>
    <row r="1694" spans="1:152">
      <c r="A1694" s="107">
        <v>1754</v>
      </c>
      <c r="B1694" s="62" t="s">
        <v>3976</v>
      </c>
      <c r="C1694" s="71"/>
      <c r="D1694" s="72" t="s">
        <v>3977</v>
      </c>
      <c r="E1694" s="60" t="s">
        <v>4157</v>
      </c>
      <c r="F1694" s="64">
        <v>4700000</v>
      </c>
      <c r="G1694" s="64">
        <v>4700000</v>
      </c>
    </row>
    <row r="1695" spans="1:152">
      <c r="A1695" s="107">
        <v>1755</v>
      </c>
      <c r="B1695" s="62" t="s">
        <v>3978</v>
      </c>
      <c r="C1695" s="71"/>
      <c r="D1695" s="72" t="s">
        <v>3979</v>
      </c>
      <c r="E1695" s="60" t="s">
        <v>4157</v>
      </c>
      <c r="F1695" s="64">
        <v>5500000</v>
      </c>
      <c r="G1695" s="64">
        <v>5500000</v>
      </c>
    </row>
    <row r="1696" spans="1:152">
      <c r="A1696" s="107">
        <v>1756</v>
      </c>
      <c r="B1696" s="62" t="s">
        <v>3980</v>
      </c>
      <c r="C1696" s="71"/>
      <c r="D1696" s="72" t="s">
        <v>3981</v>
      </c>
      <c r="E1696" s="60" t="s">
        <v>4157</v>
      </c>
      <c r="F1696" s="64">
        <v>5300000</v>
      </c>
      <c r="G1696" s="64">
        <v>5300000</v>
      </c>
    </row>
    <row r="1697" spans="1:152">
      <c r="A1697" s="107">
        <v>1757</v>
      </c>
      <c r="B1697" s="62" t="s">
        <v>3982</v>
      </c>
      <c r="C1697" s="71"/>
      <c r="D1697" s="72" t="s">
        <v>3983</v>
      </c>
      <c r="E1697" s="60" t="s">
        <v>4157</v>
      </c>
      <c r="F1697" s="64">
        <v>5700000</v>
      </c>
      <c r="G1697" s="64">
        <v>5700000</v>
      </c>
    </row>
    <row r="1698" spans="1:152">
      <c r="A1698" s="107">
        <v>1758</v>
      </c>
      <c r="B1698" s="62" t="s">
        <v>3984</v>
      </c>
      <c r="C1698" s="71"/>
      <c r="D1698" s="72" t="s">
        <v>3985</v>
      </c>
      <c r="E1698" s="60" t="s">
        <v>4157</v>
      </c>
      <c r="F1698" s="64">
        <v>4800000</v>
      </c>
      <c r="G1698" s="64">
        <v>4800000</v>
      </c>
    </row>
    <row r="1699" spans="1:152">
      <c r="A1699" s="107">
        <v>1759</v>
      </c>
      <c r="B1699" s="62" t="s">
        <v>3986</v>
      </c>
      <c r="C1699" s="71"/>
      <c r="D1699" s="72" t="s">
        <v>3987</v>
      </c>
      <c r="E1699" s="60" t="s">
        <v>4157</v>
      </c>
      <c r="F1699" s="64">
        <v>5500000</v>
      </c>
      <c r="G1699" s="64">
        <v>5500000</v>
      </c>
    </row>
    <row r="1700" spans="1:152">
      <c r="A1700" s="107">
        <v>1760</v>
      </c>
      <c r="B1700" s="62" t="s">
        <v>3988</v>
      </c>
      <c r="C1700" s="71"/>
      <c r="D1700" s="72" t="s">
        <v>3989</v>
      </c>
      <c r="E1700" s="60" t="s">
        <v>4157</v>
      </c>
      <c r="F1700" s="64">
        <v>248000</v>
      </c>
      <c r="G1700" s="64">
        <v>248000</v>
      </c>
    </row>
    <row r="1701" spans="1:152">
      <c r="A1701" s="107">
        <v>1761</v>
      </c>
      <c r="B1701" s="62" t="s">
        <v>3990</v>
      </c>
      <c r="C1701" s="71"/>
      <c r="D1701" s="72" t="s">
        <v>3991</v>
      </c>
      <c r="E1701" s="60" t="s">
        <v>4157</v>
      </c>
      <c r="F1701" s="64">
        <v>578000</v>
      </c>
      <c r="G1701" s="64">
        <v>578000</v>
      </c>
    </row>
    <row r="1702" spans="1:152" ht="31.5">
      <c r="A1702" s="107">
        <v>1762</v>
      </c>
      <c r="B1702" s="62" t="s">
        <v>3992</v>
      </c>
      <c r="C1702" s="63" t="s">
        <v>3993</v>
      </c>
      <c r="D1702" s="65" t="s">
        <v>3994</v>
      </c>
      <c r="E1702" s="60" t="s">
        <v>4157</v>
      </c>
      <c r="F1702" s="64">
        <v>463000</v>
      </c>
      <c r="G1702" s="64">
        <v>463000</v>
      </c>
    </row>
    <row r="1703" spans="1:152" ht="31.5">
      <c r="A1703" s="107">
        <v>1763</v>
      </c>
      <c r="B1703" s="62" t="s">
        <v>3995</v>
      </c>
      <c r="C1703" s="63" t="s">
        <v>3996</v>
      </c>
      <c r="D1703" s="65" t="s">
        <v>3997</v>
      </c>
      <c r="E1703" s="60" t="s">
        <v>4157</v>
      </c>
      <c r="F1703" s="64">
        <v>1300000</v>
      </c>
      <c r="G1703" s="64">
        <v>1300000</v>
      </c>
    </row>
    <row r="1704" spans="1:152" s="5" customFormat="1" ht="31.5">
      <c r="A1704" s="107">
        <v>1764</v>
      </c>
      <c r="B1704" s="62" t="s">
        <v>3998</v>
      </c>
      <c r="C1704" s="63" t="s">
        <v>3999</v>
      </c>
      <c r="D1704" s="65" t="s">
        <v>4000</v>
      </c>
      <c r="E1704" s="60" t="s">
        <v>4157</v>
      </c>
      <c r="F1704" s="64">
        <v>317000</v>
      </c>
      <c r="G1704" s="64">
        <v>317000</v>
      </c>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c r="BU1704" s="6"/>
      <c r="BV1704" s="6"/>
      <c r="BW1704" s="6"/>
      <c r="BX1704" s="6"/>
      <c r="BY1704" s="6"/>
      <c r="BZ1704" s="6"/>
      <c r="CA1704" s="6"/>
      <c r="CB1704" s="6"/>
      <c r="CC1704" s="6"/>
      <c r="CD1704" s="6"/>
      <c r="CE1704" s="6"/>
      <c r="CF1704" s="6"/>
      <c r="CG1704" s="6"/>
      <c r="CH1704" s="6"/>
      <c r="CI1704" s="6"/>
      <c r="CJ1704" s="6"/>
      <c r="CK1704" s="6"/>
      <c r="CL1704" s="6"/>
      <c r="CM1704" s="6"/>
      <c r="CN1704" s="6"/>
      <c r="CO1704" s="6"/>
      <c r="CP1704" s="6"/>
      <c r="CQ1704" s="6"/>
      <c r="CR1704" s="6"/>
      <c r="CS1704" s="6"/>
      <c r="CT1704" s="6"/>
      <c r="CU1704" s="6"/>
      <c r="CV1704" s="6"/>
      <c r="CW1704" s="6"/>
      <c r="CX1704" s="6"/>
      <c r="CY1704" s="6"/>
      <c r="CZ1704" s="6"/>
      <c r="DA1704" s="6"/>
      <c r="DB1704" s="6"/>
      <c r="DC1704" s="6"/>
      <c r="DD1704" s="6"/>
      <c r="DE1704" s="6"/>
      <c r="DF1704" s="6"/>
      <c r="DG1704" s="6"/>
      <c r="DH1704" s="6"/>
      <c r="DI1704" s="6"/>
      <c r="DJ1704" s="6"/>
      <c r="DK1704" s="6"/>
      <c r="DL1704" s="6"/>
      <c r="DM1704" s="6"/>
      <c r="DN1704" s="6"/>
      <c r="DO1704" s="6"/>
      <c r="DP1704" s="6"/>
      <c r="DQ1704" s="6"/>
      <c r="DR1704" s="6"/>
      <c r="DS1704" s="6"/>
      <c r="DT1704" s="6"/>
      <c r="DU1704" s="6"/>
      <c r="DV1704" s="6"/>
      <c r="DW1704" s="6"/>
      <c r="DX1704" s="6"/>
      <c r="DY1704" s="6"/>
      <c r="DZ1704" s="6"/>
      <c r="EA1704" s="6"/>
      <c r="EB1704" s="6"/>
      <c r="EC1704" s="6"/>
      <c r="ED1704" s="6"/>
      <c r="EE1704" s="6"/>
      <c r="EF1704" s="6"/>
      <c r="EG1704" s="6"/>
      <c r="EH1704" s="6"/>
      <c r="EI1704" s="6"/>
      <c r="EJ1704" s="6"/>
      <c r="EK1704" s="6"/>
      <c r="EL1704" s="6"/>
      <c r="EM1704" s="6"/>
      <c r="EN1704" s="6"/>
      <c r="EO1704" s="6"/>
      <c r="EP1704" s="6"/>
      <c r="EQ1704" s="6"/>
      <c r="ER1704" s="6"/>
      <c r="ES1704" s="6"/>
      <c r="ET1704" s="6"/>
      <c r="EU1704" s="6"/>
      <c r="EV1704" s="6"/>
    </row>
    <row r="1705" spans="1:152" s="5" customFormat="1">
      <c r="A1705" s="107">
        <v>1765</v>
      </c>
      <c r="B1705" s="62" t="s">
        <v>4001</v>
      </c>
      <c r="C1705" s="63" t="s">
        <v>4002</v>
      </c>
      <c r="D1705" s="65" t="s">
        <v>4003</v>
      </c>
      <c r="E1705" s="60" t="s">
        <v>4157</v>
      </c>
      <c r="F1705" s="64">
        <v>301000</v>
      </c>
      <c r="G1705" s="64">
        <v>301000</v>
      </c>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c r="BU1705" s="6"/>
      <c r="BV1705" s="6"/>
      <c r="BW1705" s="6"/>
      <c r="BX1705" s="6"/>
      <c r="BY1705" s="6"/>
      <c r="BZ1705" s="6"/>
      <c r="CA1705" s="6"/>
      <c r="CB1705" s="6"/>
      <c r="CC1705" s="6"/>
      <c r="CD1705" s="6"/>
      <c r="CE1705" s="6"/>
      <c r="CF1705" s="6"/>
      <c r="CG1705" s="6"/>
      <c r="CH1705" s="6"/>
      <c r="CI1705" s="6"/>
      <c r="CJ1705" s="6"/>
      <c r="CK1705" s="6"/>
      <c r="CL1705" s="6"/>
      <c r="CM1705" s="6"/>
      <c r="CN1705" s="6"/>
      <c r="CO1705" s="6"/>
      <c r="CP1705" s="6"/>
      <c r="CQ1705" s="6"/>
      <c r="CR1705" s="6"/>
      <c r="CS1705" s="6"/>
      <c r="CT1705" s="6"/>
      <c r="CU1705" s="6"/>
      <c r="CV1705" s="6"/>
      <c r="CW1705" s="6"/>
      <c r="CX1705" s="6"/>
      <c r="CY1705" s="6"/>
      <c r="CZ1705" s="6"/>
      <c r="DA1705" s="6"/>
      <c r="DB1705" s="6"/>
      <c r="DC1705" s="6"/>
      <c r="DD1705" s="6"/>
      <c r="DE1705" s="6"/>
      <c r="DF1705" s="6"/>
      <c r="DG1705" s="6"/>
      <c r="DH1705" s="6"/>
      <c r="DI1705" s="6"/>
      <c r="DJ1705" s="6"/>
      <c r="DK1705" s="6"/>
      <c r="DL1705" s="6"/>
      <c r="DM1705" s="6"/>
      <c r="DN1705" s="6"/>
      <c r="DO1705" s="6"/>
      <c r="DP1705" s="6"/>
      <c r="DQ1705" s="6"/>
      <c r="DR1705" s="6"/>
      <c r="DS1705" s="6"/>
      <c r="DT1705" s="6"/>
      <c r="DU1705" s="6"/>
      <c r="DV1705" s="6"/>
      <c r="DW1705" s="6"/>
      <c r="DX1705" s="6"/>
      <c r="DY1705" s="6"/>
      <c r="DZ1705" s="6"/>
      <c r="EA1705" s="6"/>
      <c r="EB1705" s="6"/>
      <c r="EC1705" s="6"/>
      <c r="ED1705" s="6"/>
      <c r="EE1705" s="6"/>
      <c r="EF1705" s="6"/>
      <c r="EG1705" s="6"/>
      <c r="EH1705" s="6"/>
      <c r="EI1705" s="6"/>
      <c r="EJ1705" s="6"/>
      <c r="EK1705" s="6"/>
      <c r="EL1705" s="6"/>
      <c r="EM1705" s="6"/>
      <c r="EN1705" s="6"/>
      <c r="EO1705" s="6"/>
      <c r="EP1705" s="6"/>
      <c r="EQ1705" s="6"/>
      <c r="ER1705" s="6"/>
      <c r="ES1705" s="6"/>
      <c r="ET1705" s="6"/>
      <c r="EU1705" s="6"/>
      <c r="EV1705" s="6"/>
    </row>
    <row r="1706" spans="1:152" s="5" customFormat="1">
      <c r="A1706" s="107">
        <v>1766</v>
      </c>
      <c r="B1706" s="62" t="s">
        <v>4004</v>
      </c>
      <c r="C1706" s="63" t="s">
        <v>4005</v>
      </c>
      <c r="D1706" s="65" t="s">
        <v>4006</v>
      </c>
      <c r="E1706" s="60" t="s">
        <v>4157</v>
      </c>
      <c r="F1706" s="64">
        <v>391000</v>
      </c>
      <c r="G1706" s="64">
        <v>391000</v>
      </c>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6"/>
      <c r="AG1706" s="6"/>
      <c r="AH1706" s="6"/>
      <c r="AI1706" s="6"/>
      <c r="AJ1706" s="6"/>
      <c r="AK1706" s="6"/>
      <c r="AL1706" s="6"/>
      <c r="AM1706" s="6"/>
      <c r="AN1706" s="6"/>
      <c r="AO1706" s="6"/>
      <c r="AP1706" s="6"/>
      <c r="AQ1706" s="6"/>
      <c r="AR1706" s="6"/>
      <c r="AS1706" s="6"/>
      <c r="AT1706" s="6"/>
      <c r="AU1706" s="6"/>
      <c r="AV1706" s="6"/>
      <c r="AW1706" s="6"/>
      <c r="AX1706" s="6"/>
      <c r="AY1706" s="6"/>
      <c r="AZ1706" s="6"/>
      <c r="BA1706" s="6"/>
      <c r="BB1706" s="6"/>
      <c r="BC1706" s="6"/>
      <c r="BD1706" s="6"/>
      <c r="BE1706" s="6"/>
      <c r="BF1706" s="6"/>
      <c r="BG1706" s="6"/>
      <c r="BH1706" s="6"/>
      <c r="BI1706" s="6"/>
      <c r="BJ1706" s="6"/>
      <c r="BK1706" s="6"/>
      <c r="BL1706" s="6"/>
      <c r="BM1706" s="6"/>
      <c r="BN1706" s="6"/>
      <c r="BO1706" s="6"/>
      <c r="BP1706" s="6"/>
      <c r="BQ1706" s="6"/>
      <c r="BR1706" s="6"/>
      <c r="BS1706" s="6"/>
      <c r="BT1706" s="6"/>
      <c r="BU1706" s="6"/>
      <c r="BV1706" s="6"/>
      <c r="BW1706" s="6"/>
      <c r="BX1706" s="6"/>
      <c r="BY1706" s="6"/>
      <c r="BZ1706" s="6"/>
      <c r="CA1706" s="6"/>
      <c r="CB1706" s="6"/>
      <c r="CC1706" s="6"/>
      <c r="CD1706" s="6"/>
      <c r="CE1706" s="6"/>
      <c r="CF1706" s="6"/>
      <c r="CG1706" s="6"/>
      <c r="CH1706" s="6"/>
      <c r="CI1706" s="6"/>
      <c r="CJ1706" s="6"/>
      <c r="CK1706" s="6"/>
      <c r="CL1706" s="6"/>
      <c r="CM1706" s="6"/>
      <c r="CN1706" s="6"/>
      <c r="CO1706" s="6"/>
      <c r="CP1706" s="6"/>
      <c r="CQ1706" s="6"/>
      <c r="CR1706" s="6"/>
      <c r="CS1706" s="6"/>
      <c r="CT1706" s="6"/>
      <c r="CU1706" s="6"/>
      <c r="CV1706" s="6"/>
      <c r="CW1706" s="6"/>
      <c r="CX1706" s="6"/>
      <c r="CY1706" s="6"/>
      <c r="CZ1706" s="6"/>
      <c r="DA1706" s="6"/>
      <c r="DB1706" s="6"/>
      <c r="DC1706" s="6"/>
      <c r="DD1706" s="6"/>
      <c r="DE1706" s="6"/>
      <c r="DF1706" s="6"/>
      <c r="DG1706" s="6"/>
      <c r="DH1706" s="6"/>
      <c r="DI1706" s="6"/>
      <c r="DJ1706" s="6"/>
      <c r="DK1706" s="6"/>
      <c r="DL1706" s="6"/>
      <c r="DM1706" s="6"/>
      <c r="DN1706" s="6"/>
      <c r="DO1706" s="6"/>
      <c r="DP1706" s="6"/>
      <c r="DQ1706" s="6"/>
      <c r="DR1706" s="6"/>
      <c r="DS1706" s="6"/>
      <c r="DT1706" s="6"/>
      <c r="DU1706" s="6"/>
      <c r="DV1706" s="6"/>
      <c r="DW1706" s="6"/>
      <c r="DX1706" s="6"/>
      <c r="DY1706" s="6"/>
      <c r="DZ1706" s="6"/>
      <c r="EA1706" s="6"/>
      <c r="EB1706" s="6"/>
      <c r="EC1706" s="6"/>
      <c r="ED1706" s="6"/>
      <c r="EE1706" s="6"/>
      <c r="EF1706" s="6"/>
      <c r="EG1706" s="6"/>
      <c r="EH1706" s="6"/>
      <c r="EI1706" s="6"/>
      <c r="EJ1706" s="6"/>
      <c r="EK1706" s="6"/>
      <c r="EL1706" s="6"/>
      <c r="EM1706" s="6"/>
      <c r="EN1706" s="6"/>
      <c r="EO1706" s="6"/>
      <c r="EP1706" s="6"/>
      <c r="EQ1706" s="6"/>
      <c r="ER1706" s="6"/>
      <c r="ES1706" s="6"/>
      <c r="ET1706" s="6"/>
      <c r="EU1706" s="6"/>
      <c r="EV1706" s="6"/>
    </row>
    <row r="1707" spans="1:152" s="5" customFormat="1" ht="31.5">
      <c r="A1707" s="107">
        <v>1767</v>
      </c>
      <c r="B1707" s="62" t="s">
        <v>4007</v>
      </c>
      <c r="C1707" s="63" t="s">
        <v>4008</v>
      </c>
      <c r="D1707" s="65" t="s">
        <v>4009</v>
      </c>
      <c r="E1707" s="60" t="s">
        <v>4157</v>
      </c>
      <c r="F1707" s="64">
        <v>350000</v>
      </c>
      <c r="G1707" s="64">
        <v>350000</v>
      </c>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c r="BU1707" s="6"/>
      <c r="BV1707" s="6"/>
      <c r="BW1707" s="6"/>
      <c r="BX1707" s="6"/>
      <c r="BY1707" s="6"/>
      <c r="BZ1707" s="6"/>
      <c r="CA1707" s="6"/>
      <c r="CB1707" s="6"/>
      <c r="CC1707" s="6"/>
      <c r="CD1707" s="6"/>
      <c r="CE1707" s="6"/>
      <c r="CF1707" s="6"/>
      <c r="CG1707" s="6"/>
      <c r="CH1707" s="6"/>
      <c r="CI1707" s="6"/>
      <c r="CJ1707" s="6"/>
      <c r="CK1707" s="6"/>
      <c r="CL1707" s="6"/>
      <c r="CM1707" s="6"/>
      <c r="CN1707" s="6"/>
      <c r="CO1707" s="6"/>
      <c r="CP1707" s="6"/>
      <c r="CQ1707" s="6"/>
      <c r="CR1707" s="6"/>
      <c r="CS1707" s="6"/>
      <c r="CT1707" s="6"/>
      <c r="CU1707" s="6"/>
      <c r="CV1707" s="6"/>
      <c r="CW1707" s="6"/>
      <c r="CX1707" s="6"/>
      <c r="CY1707" s="6"/>
      <c r="CZ1707" s="6"/>
      <c r="DA1707" s="6"/>
      <c r="DB1707" s="6"/>
      <c r="DC1707" s="6"/>
      <c r="DD1707" s="6"/>
      <c r="DE1707" s="6"/>
      <c r="DF1707" s="6"/>
      <c r="DG1707" s="6"/>
      <c r="DH1707" s="6"/>
      <c r="DI1707" s="6"/>
      <c r="DJ1707" s="6"/>
      <c r="DK1707" s="6"/>
      <c r="DL1707" s="6"/>
      <c r="DM1707" s="6"/>
      <c r="DN1707" s="6"/>
      <c r="DO1707" s="6"/>
      <c r="DP1707" s="6"/>
      <c r="DQ1707" s="6"/>
      <c r="DR1707" s="6"/>
      <c r="DS1707" s="6"/>
      <c r="DT1707" s="6"/>
      <c r="DU1707" s="6"/>
      <c r="DV1707" s="6"/>
      <c r="DW1707" s="6"/>
      <c r="DX1707" s="6"/>
      <c r="DY1707" s="6"/>
      <c r="DZ1707" s="6"/>
      <c r="EA1707" s="6"/>
      <c r="EB1707" s="6"/>
      <c r="EC1707" s="6"/>
      <c r="ED1707" s="6"/>
      <c r="EE1707" s="6"/>
      <c r="EF1707" s="6"/>
      <c r="EG1707" s="6"/>
      <c r="EH1707" s="6"/>
      <c r="EI1707" s="6"/>
      <c r="EJ1707" s="6"/>
      <c r="EK1707" s="6"/>
      <c r="EL1707" s="6"/>
      <c r="EM1707" s="6"/>
      <c r="EN1707" s="6"/>
      <c r="EO1707" s="6"/>
      <c r="EP1707" s="6"/>
      <c r="EQ1707" s="6"/>
      <c r="ER1707" s="6"/>
      <c r="ES1707" s="6"/>
      <c r="ET1707" s="6"/>
      <c r="EU1707" s="6"/>
      <c r="EV1707" s="6"/>
    </row>
    <row r="1708" spans="1:152" s="5" customFormat="1" ht="31.5">
      <c r="A1708" s="107">
        <v>1768</v>
      </c>
      <c r="B1708" s="62" t="s">
        <v>4010</v>
      </c>
      <c r="C1708" s="63" t="s">
        <v>4011</v>
      </c>
      <c r="D1708" s="65" t="s">
        <v>4012</v>
      </c>
      <c r="E1708" s="60" t="s">
        <v>4157</v>
      </c>
      <c r="F1708" s="64">
        <v>439000</v>
      </c>
      <c r="G1708" s="64">
        <v>439000</v>
      </c>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c r="BU1708" s="6"/>
      <c r="BV1708" s="6"/>
      <c r="BW1708" s="6"/>
      <c r="BX1708" s="6"/>
      <c r="BY1708" s="6"/>
      <c r="BZ1708" s="6"/>
      <c r="CA1708" s="6"/>
      <c r="CB1708" s="6"/>
      <c r="CC1708" s="6"/>
      <c r="CD1708" s="6"/>
      <c r="CE1708" s="6"/>
      <c r="CF1708" s="6"/>
      <c r="CG1708" s="6"/>
      <c r="CH1708" s="6"/>
      <c r="CI1708" s="6"/>
      <c r="CJ1708" s="6"/>
      <c r="CK1708" s="6"/>
      <c r="CL1708" s="6"/>
      <c r="CM1708" s="6"/>
      <c r="CN1708" s="6"/>
      <c r="CO1708" s="6"/>
      <c r="CP1708" s="6"/>
      <c r="CQ1708" s="6"/>
      <c r="CR1708" s="6"/>
      <c r="CS1708" s="6"/>
      <c r="CT1708" s="6"/>
      <c r="CU1708" s="6"/>
      <c r="CV1708" s="6"/>
      <c r="CW1708" s="6"/>
      <c r="CX1708" s="6"/>
      <c r="CY1708" s="6"/>
      <c r="CZ1708" s="6"/>
      <c r="DA1708" s="6"/>
      <c r="DB1708" s="6"/>
      <c r="DC1708" s="6"/>
      <c r="DD1708" s="6"/>
      <c r="DE1708" s="6"/>
      <c r="DF1708" s="6"/>
      <c r="DG1708" s="6"/>
      <c r="DH1708" s="6"/>
      <c r="DI1708" s="6"/>
      <c r="DJ1708" s="6"/>
      <c r="DK1708" s="6"/>
      <c r="DL1708" s="6"/>
      <c r="DM1708" s="6"/>
      <c r="DN1708" s="6"/>
      <c r="DO1708" s="6"/>
      <c r="DP1708" s="6"/>
      <c r="DQ1708" s="6"/>
      <c r="DR1708" s="6"/>
      <c r="DS1708" s="6"/>
      <c r="DT1708" s="6"/>
      <c r="DU1708" s="6"/>
      <c r="DV1708" s="6"/>
      <c r="DW1708" s="6"/>
      <c r="DX1708" s="6"/>
      <c r="DY1708" s="6"/>
      <c r="DZ1708" s="6"/>
      <c r="EA1708" s="6"/>
      <c r="EB1708" s="6"/>
      <c r="EC1708" s="6"/>
      <c r="ED1708" s="6"/>
      <c r="EE1708" s="6"/>
      <c r="EF1708" s="6"/>
      <c r="EG1708" s="6"/>
      <c r="EH1708" s="6"/>
      <c r="EI1708" s="6"/>
      <c r="EJ1708" s="6"/>
      <c r="EK1708" s="6"/>
      <c r="EL1708" s="6"/>
      <c r="EM1708" s="6"/>
      <c r="EN1708" s="6"/>
      <c r="EO1708" s="6"/>
      <c r="EP1708" s="6"/>
      <c r="EQ1708" s="6"/>
      <c r="ER1708" s="6"/>
      <c r="ES1708" s="6"/>
      <c r="ET1708" s="6"/>
      <c r="EU1708" s="6"/>
      <c r="EV1708" s="6"/>
    </row>
    <row r="1709" spans="1:152" s="5" customFormat="1" ht="31.5">
      <c r="A1709" s="107">
        <v>1769</v>
      </c>
      <c r="B1709" s="62" t="s">
        <v>4013</v>
      </c>
      <c r="C1709" s="63" t="s">
        <v>4014</v>
      </c>
      <c r="D1709" s="65" t="s">
        <v>4015</v>
      </c>
      <c r="E1709" s="60" t="s">
        <v>4157</v>
      </c>
      <c r="F1709" s="64">
        <v>415000</v>
      </c>
      <c r="G1709" s="64">
        <v>415000</v>
      </c>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c r="BU1709" s="6"/>
      <c r="BV1709" s="6"/>
      <c r="BW1709" s="6"/>
      <c r="BX1709" s="6"/>
      <c r="BY1709" s="6"/>
      <c r="BZ1709" s="6"/>
      <c r="CA1709" s="6"/>
      <c r="CB1709" s="6"/>
      <c r="CC1709" s="6"/>
      <c r="CD1709" s="6"/>
      <c r="CE1709" s="6"/>
      <c r="CF1709" s="6"/>
      <c r="CG1709" s="6"/>
      <c r="CH1709" s="6"/>
      <c r="CI1709" s="6"/>
      <c r="CJ1709" s="6"/>
      <c r="CK1709" s="6"/>
      <c r="CL1709" s="6"/>
      <c r="CM1709" s="6"/>
      <c r="CN1709" s="6"/>
      <c r="CO1709" s="6"/>
      <c r="CP1709" s="6"/>
      <c r="CQ1709" s="6"/>
      <c r="CR1709" s="6"/>
      <c r="CS1709" s="6"/>
      <c r="CT1709" s="6"/>
      <c r="CU1709" s="6"/>
      <c r="CV1709" s="6"/>
      <c r="CW1709" s="6"/>
      <c r="CX1709" s="6"/>
      <c r="CY1709" s="6"/>
      <c r="CZ1709" s="6"/>
      <c r="DA1709" s="6"/>
      <c r="DB1709" s="6"/>
      <c r="DC1709" s="6"/>
      <c r="DD1709" s="6"/>
      <c r="DE1709" s="6"/>
      <c r="DF1709" s="6"/>
      <c r="DG1709" s="6"/>
      <c r="DH1709" s="6"/>
      <c r="DI1709" s="6"/>
      <c r="DJ1709" s="6"/>
      <c r="DK1709" s="6"/>
      <c r="DL1709" s="6"/>
      <c r="DM1709" s="6"/>
      <c r="DN1709" s="6"/>
      <c r="DO1709" s="6"/>
      <c r="DP1709" s="6"/>
      <c r="DQ1709" s="6"/>
      <c r="DR1709" s="6"/>
      <c r="DS1709" s="6"/>
      <c r="DT1709" s="6"/>
      <c r="DU1709" s="6"/>
      <c r="DV1709" s="6"/>
      <c r="DW1709" s="6"/>
      <c r="DX1709" s="6"/>
      <c r="DY1709" s="6"/>
      <c r="DZ1709" s="6"/>
      <c r="EA1709" s="6"/>
      <c r="EB1709" s="6"/>
      <c r="EC1709" s="6"/>
      <c r="ED1709" s="6"/>
      <c r="EE1709" s="6"/>
      <c r="EF1709" s="6"/>
      <c r="EG1709" s="6"/>
      <c r="EH1709" s="6"/>
      <c r="EI1709" s="6"/>
      <c r="EJ1709" s="6"/>
      <c r="EK1709" s="6"/>
      <c r="EL1709" s="6"/>
      <c r="EM1709" s="6"/>
      <c r="EN1709" s="6"/>
      <c r="EO1709" s="6"/>
      <c r="EP1709" s="6"/>
      <c r="EQ1709" s="6"/>
      <c r="ER1709" s="6"/>
      <c r="ES1709" s="6"/>
      <c r="ET1709" s="6"/>
      <c r="EU1709" s="6"/>
      <c r="EV1709" s="6"/>
    </row>
    <row r="1710" spans="1:152" s="5" customFormat="1">
      <c r="A1710" s="107">
        <v>1770</v>
      </c>
      <c r="B1710" s="62" t="s">
        <v>4016</v>
      </c>
      <c r="C1710" s="63" t="s">
        <v>4017</v>
      </c>
      <c r="D1710" s="65" t="s">
        <v>4018</v>
      </c>
      <c r="E1710" s="60" t="s">
        <v>4157</v>
      </c>
      <c r="F1710" s="64">
        <v>431000</v>
      </c>
      <c r="G1710" s="64">
        <v>431000</v>
      </c>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c r="BU1710" s="6"/>
      <c r="BV1710" s="6"/>
      <c r="BW1710" s="6"/>
      <c r="BX1710" s="6"/>
      <c r="BY1710" s="6"/>
      <c r="BZ1710" s="6"/>
      <c r="CA1710" s="6"/>
      <c r="CB1710" s="6"/>
      <c r="CC1710" s="6"/>
      <c r="CD1710" s="6"/>
      <c r="CE1710" s="6"/>
      <c r="CF1710" s="6"/>
      <c r="CG1710" s="6"/>
      <c r="CH1710" s="6"/>
      <c r="CI1710" s="6"/>
      <c r="CJ1710" s="6"/>
      <c r="CK1710" s="6"/>
      <c r="CL1710" s="6"/>
      <c r="CM1710" s="6"/>
      <c r="CN1710" s="6"/>
      <c r="CO1710" s="6"/>
      <c r="CP1710" s="6"/>
      <c r="CQ1710" s="6"/>
      <c r="CR1710" s="6"/>
      <c r="CS1710" s="6"/>
      <c r="CT1710" s="6"/>
      <c r="CU1710" s="6"/>
      <c r="CV1710" s="6"/>
      <c r="CW1710" s="6"/>
      <c r="CX1710" s="6"/>
      <c r="CY1710" s="6"/>
      <c r="CZ1710" s="6"/>
      <c r="DA1710" s="6"/>
      <c r="DB1710" s="6"/>
      <c r="DC1710" s="6"/>
      <c r="DD1710" s="6"/>
      <c r="DE1710" s="6"/>
      <c r="DF1710" s="6"/>
      <c r="DG1710" s="6"/>
      <c r="DH1710" s="6"/>
      <c r="DI1710" s="6"/>
      <c r="DJ1710" s="6"/>
      <c r="DK1710" s="6"/>
      <c r="DL1710" s="6"/>
      <c r="DM1710" s="6"/>
      <c r="DN1710" s="6"/>
      <c r="DO1710" s="6"/>
      <c r="DP1710" s="6"/>
      <c r="DQ1710" s="6"/>
      <c r="DR1710" s="6"/>
      <c r="DS1710" s="6"/>
      <c r="DT1710" s="6"/>
      <c r="DU1710" s="6"/>
      <c r="DV1710" s="6"/>
      <c r="DW1710" s="6"/>
      <c r="DX1710" s="6"/>
      <c r="DY1710" s="6"/>
      <c r="DZ1710" s="6"/>
      <c r="EA1710" s="6"/>
      <c r="EB1710" s="6"/>
      <c r="EC1710" s="6"/>
      <c r="ED1710" s="6"/>
      <c r="EE1710" s="6"/>
      <c r="EF1710" s="6"/>
      <c r="EG1710" s="6"/>
      <c r="EH1710" s="6"/>
      <c r="EI1710" s="6"/>
      <c r="EJ1710" s="6"/>
      <c r="EK1710" s="6"/>
      <c r="EL1710" s="6"/>
      <c r="EM1710" s="6"/>
      <c r="EN1710" s="6"/>
      <c r="EO1710" s="6"/>
      <c r="EP1710" s="6"/>
      <c r="EQ1710" s="6"/>
      <c r="ER1710" s="6"/>
      <c r="ES1710" s="6"/>
      <c r="ET1710" s="6"/>
      <c r="EU1710" s="6"/>
      <c r="EV1710" s="6"/>
    </row>
    <row r="1711" spans="1:152" s="5" customFormat="1" ht="31.5">
      <c r="A1711" s="107">
        <v>1771</v>
      </c>
      <c r="B1711" s="62" t="s">
        <v>4019</v>
      </c>
      <c r="C1711" s="63" t="s">
        <v>4020</v>
      </c>
      <c r="D1711" s="65" t="s">
        <v>4021</v>
      </c>
      <c r="E1711" s="60" t="s">
        <v>4157</v>
      </c>
      <c r="F1711" s="64">
        <v>407000</v>
      </c>
      <c r="G1711" s="64">
        <v>407000</v>
      </c>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c r="BU1711" s="6"/>
      <c r="BV1711" s="6"/>
      <c r="BW1711" s="6"/>
      <c r="BX1711" s="6"/>
      <c r="BY1711" s="6"/>
      <c r="BZ1711" s="6"/>
      <c r="CA1711" s="6"/>
      <c r="CB1711" s="6"/>
      <c r="CC1711" s="6"/>
      <c r="CD1711" s="6"/>
      <c r="CE1711" s="6"/>
      <c r="CF1711" s="6"/>
      <c r="CG1711" s="6"/>
      <c r="CH1711" s="6"/>
      <c r="CI1711" s="6"/>
      <c r="CJ1711" s="6"/>
      <c r="CK1711" s="6"/>
      <c r="CL1711" s="6"/>
      <c r="CM1711" s="6"/>
      <c r="CN1711" s="6"/>
      <c r="CO1711" s="6"/>
      <c r="CP1711" s="6"/>
      <c r="CQ1711" s="6"/>
      <c r="CR1711" s="6"/>
      <c r="CS1711" s="6"/>
      <c r="CT1711" s="6"/>
      <c r="CU1711" s="6"/>
      <c r="CV1711" s="6"/>
      <c r="CW1711" s="6"/>
      <c r="CX1711" s="6"/>
      <c r="CY1711" s="6"/>
      <c r="CZ1711" s="6"/>
      <c r="DA1711" s="6"/>
      <c r="DB1711" s="6"/>
      <c r="DC1711" s="6"/>
      <c r="DD1711" s="6"/>
      <c r="DE1711" s="6"/>
      <c r="DF1711" s="6"/>
      <c r="DG1711" s="6"/>
      <c r="DH1711" s="6"/>
      <c r="DI1711" s="6"/>
      <c r="DJ1711" s="6"/>
      <c r="DK1711" s="6"/>
      <c r="DL1711" s="6"/>
      <c r="DM1711" s="6"/>
      <c r="DN1711" s="6"/>
      <c r="DO1711" s="6"/>
      <c r="DP1711" s="6"/>
      <c r="DQ1711" s="6"/>
      <c r="DR1711" s="6"/>
      <c r="DS1711" s="6"/>
      <c r="DT1711" s="6"/>
      <c r="DU1711" s="6"/>
      <c r="DV1711" s="6"/>
      <c r="DW1711" s="6"/>
      <c r="DX1711" s="6"/>
      <c r="DY1711" s="6"/>
      <c r="DZ1711" s="6"/>
      <c r="EA1711" s="6"/>
      <c r="EB1711" s="6"/>
      <c r="EC1711" s="6"/>
      <c r="ED1711" s="6"/>
      <c r="EE1711" s="6"/>
      <c r="EF1711" s="6"/>
      <c r="EG1711" s="6"/>
      <c r="EH1711" s="6"/>
      <c r="EI1711" s="6"/>
      <c r="EJ1711" s="6"/>
      <c r="EK1711" s="6"/>
      <c r="EL1711" s="6"/>
      <c r="EM1711" s="6"/>
      <c r="EN1711" s="6"/>
      <c r="EO1711" s="6"/>
      <c r="EP1711" s="6"/>
      <c r="EQ1711" s="6"/>
      <c r="ER1711" s="6"/>
      <c r="ES1711" s="6"/>
      <c r="ET1711" s="6"/>
      <c r="EU1711" s="6"/>
      <c r="EV1711" s="6"/>
    </row>
    <row r="1712" spans="1:152" ht="31.5">
      <c r="A1712" s="107">
        <v>1772</v>
      </c>
      <c r="B1712" s="62" t="s">
        <v>4022</v>
      </c>
      <c r="C1712" s="63" t="s">
        <v>4023</v>
      </c>
      <c r="D1712" s="65" t="s">
        <v>4024</v>
      </c>
      <c r="E1712" s="60" t="s">
        <v>4157</v>
      </c>
      <c r="F1712" s="64">
        <v>464000</v>
      </c>
      <c r="G1712" s="64">
        <v>464000</v>
      </c>
    </row>
    <row r="1713" spans="1:7">
      <c r="A1713" s="107">
        <v>1773</v>
      </c>
      <c r="B1713" s="62" t="s">
        <v>4025</v>
      </c>
      <c r="C1713" s="63" t="s">
        <v>4026</v>
      </c>
      <c r="D1713" s="65" t="s">
        <v>4027</v>
      </c>
      <c r="E1713" s="60" t="s">
        <v>4157</v>
      </c>
      <c r="F1713" s="64">
        <v>569000</v>
      </c>
      <c r="G1713" s="64">
        <v>569000</v>
      </c>
    </row>
    <row r="1714" spans="1:7" ht="31.5">
      <c r="A1714" s="107">
        <v>1774</v>
      </c>
      <c r="B1714" s="62" t="s">
        <v>4028</v>
      </c>
      <c r="C1714" s="63" t="s">
        <v>4029</v>
      </c>
      <c r="D1714" s="65" t="s">
        <v>4030</v>
      </c>
      <c r="E1714" s="60" t="s">
        <v>4157</v>
      </c>
      <c r="F1714" s="64">
        <v>276000</v>
      </c>
      <c r="G1714" s="64">
        <v>276000</v>
      </c>
    </row>
    <row r="1715" spans="1:7">
      <c r="A1715" s="69"/>
      <c r="B1715" s="69"/>
      <c r="C1715" s="71"/>
      <c r="D1715" s="77" t="s">
        <v>819</v>
      </c>
      <c r="E1715" s="60"/>
      <c r="F1715" s="64">
        <v>0</v>
      </c>
      <c r="G1715" s="64"/>
    </row>
    <row r="1716" spans="1:7">
      <c r="A1716" s="108">
        <v>1775</v>
      </c>
      <c r="B1716" s="70" t="s">
        <v>4031</v>
      </c>
      <c r="C1716" s="71"/>
      <c r="D1716" s="72" t="s">
        <v>745</v>
      </c>
      <c r="E1716" s="60" t="s">
        <v>4157</v>
      </c>
      <c r="F1716" s="64">
        <v>456000</v>
      </c>
      <c r="G1716" s="64">
        <v>456000</v>
      </c>
    </row>
    <row r="1717" spans="1:7">
      <c r="A1717" s="108">
        <v>1776</v>
      </c>
      <c r="B1717" s="70" t="s">
        <v>4032</v>
      </c>
      <c r="C1717" s="71"/>
      <c r="D1717" s="72" t="s">
        <v>748</v>
      </c>
      <c r="E1717" s="60" t="s">
        <v>4157</v>
      </c>
      <c r="F1717" s="64">
        <v>253000</v>
      </c>
      <c r="G1717" s="64">
        <v>253000</v>
      </c>
    </row>
    <row r="1718" spans="1:7">
      <c r="A1718" s="108">
        <v>1777</v>
      </c>
      <c r="B1718" s="70" t="s">
        <v>4033</v>
      </c>
      <c r="C1718" s="71"/>
      <c r="D1718" s="72" t="s">
        <v>750</v>
      </c>
      <c r="E1718" s="60" t="s">
        <v>4157</v>
      </c>
      <c r="F1718" s="64">
        <v>125000</v>
      </c>
      <c r="G1718" s="64">
        <v>125000</v>
      </c>
    </row>
    <row r="1719" spans="1:7">
      <c r="A1719" s="55" t="s">
        <v>1270</v>
      </c>
      <c r="B1719" s="56" t="s">
        <v>1270</v>
      </c>
      <c r="C1719" s="63"/>
      <c r="D1719" s="58" t="s">
        <v>4034</v>
      </c>
      <c r="E1719" s="60"/>
      <c r="F1719" s="64">
        <v>0</v>
      </c>
      <c r="G1719" s="64"/>
    </row>
    <row r="1720" spans="1:7">
      <c r="A1720" s="107">
        <v>1778</v>
      </c>
      <c r="B1720" s="62" t="s">
        <v>4035</v>
      </c>
      <c r="C1720" s="63" t="s">
        <v>4036</v>
      </c>
      <c r="D1720" s="65" t="s">
        <v>4037</v>
      </c>
      <c r="E1720" s="60" t="s">
        <v>4157</v>
      </c>
      <c r="F1720" s="64">
        <v>276000</v>
      </c>
      <c r="G1720" s="64">
        <v>276000</v>
      </c>
    </row>
    <row r="1721" spans="1:7">
      <c r="A1721" s="107">
        <v>1779</v>
      </c>
      <c r="B1721" s="62" t="s">
        <v>4038</v>
      </c>
      <c r="C1721" s="63" t="s">
        <v>4039</v>
      </c>
      <c r="D1721" s="65" t="s">
        <v>4040</v>
      </c>
      <c r="E1721" s="60" t="s">
        <v>4157</v>
      </c>
      <c r="F1721" s="64">
        <v>56900</v>
      </c>
      <c r="G1721" s="64">
        <v>56900</v>
      </c>
    </row>
    <row r="1722" spans="1:7">
      <c r="A1722" s="107">
        <v>1780</v>
      </c>
      <c r="B1722" s="62" t="s">
        <v>4041</v>
      </c>
      <c r="C1722" s="63" t="s">
        <v>4042</v>
      </c>
      <c r="D1722" s="65" t="s">
        <v>4043</v>
      </c>
      <c r="E1722" s="60" t="s">
        <v>4157</v>
      </c>
      <c r="F1722" s="64">
        <v>121000</v>
      </c>
      <c r="G1722" s="64">
        <v>121000</v>
      </c>
    </row>
    <row r="1723" spans="1:7">
      <c r="A1723" s="107">
        <v>1781</v>
      </c>
      <c r="B1723" s="62" t="s">
        <v>4044</v>
      </c>
      <c r="C1723" s="63" t="s">
        <v>4045</v>
      </c>
      <c r="D1723" s="65" t="s">
        <v>4046</v>
      </c>
      <c r="E1723" s="60" t="s">
        <v>4157</v>
      </c>
      <c r="F1723" s="64">
        <v>121000</v>
      </c>
      <c r="G1723" s="64">
        <v>121000</v>
      </c>
    </row>
    <row r="1724" spans="1:7">
      <c r="A1724" s="107">
        <v>1782</v>
      </c>
      <c r="B1724" s="62" t="s">
        <v>4047</v>
      </c>
      <c r="C1724" s="63" t="s">
        <v>4048</v>
      </c>
      <c r="D1724" s="65" t="s">
        <v>4049</v>
      </c>
      <c r="E1724" s="60" t="s">
        <v>4157</v>
      </c>
      <c r="F1724" s="64">
        <v>100000</v>
      </c>
      <c r="G1724" s="64">
        <v>100000</v>
      </c>
    </row>
    <row r="1725" spans="1:7" ht="31.5">
      <c r="A1725" s="107">
        <v>1783</v>
      </c>
      <c r="B1725" s="62" t="s">
        <v>4050</v>
      </c>
      <c r="C1725" s="63" t="s">
        <v>4051</v>
      </c>
      <c r="D1725" s="65" t="s">
        <v>4052</v>
      </c>
      <c r="E1725" s="60" t="s">
        <v>4157</v>
      </c>
      <c r="F1725" s="64">
        <v>211000</v>
      </c>
      <c r="G1725" s="64">
        <v>211000</v>
      </c>
    </row>
    <row r="1726" spans="1:7">
      <c r="A1726" s="107">
        <v>1784</v>
      </c>
      <c r="B1726" s="62" t="s">
        <v>4053</v>
      </c>
      <c r="C1726" s="63" t="s">
        <v>4054</v>
      </c>
      <c r="D1726" s="65" t="s">
        <v>4055</v>
      </c>
      <c r="E1726" s="60" t="s">
        <v>4157</v>
      </c>
      <c r="F1726" s="64">
        <v>731000</v>
      </c>
      <c r="G1726" s="64">
        <v>731000</v>
      </c>
    </row>
    <row r="1727" spans="1:7" ht="31.5">
      <c r="A1727" s="107">
        <v>1785</v>
      </c>
      <c r="B1727" s="62" t="s">
        <v>4056</v>
      </c>
      <c r="C1727" s="63" t="s">
        <v>4057</v>
      </c>
      <c r="D1727" s="65" t="s">
        <v>4058</v>
      </c>
      <c r="E1727" s="60" t="s">
        <v>4157</v>
      </c>
      <c r="F1727" s="64">
        <v>1288000</v>
      </c>
      <c r="G1727" s="64">
        <v>1288000</v>
      </c>
    </row>
    <row r="1728" spans="1:7">
      <c r="A1728" s="107">
        <v>1786</v>
      </c>
      <c r="B1728" s="62" t="s">
        <v>4059</v>
      </c>
      <c r="C1728" s="63" t="s">
        <v>4060</v>
      </c>
      <c r="D1728" s="65" t="s">
        <v>4061</v>
      </c>
      <c r="E1728" s="60" t="s">
        <v>4157</v>
      </c>
      <c r="F1728" s="64">
        <v>390000</v>
      </c>
      <c r="G1728" s="64">
        <v>390000</v>
      </c>
    </row>
    <row r="1729" spans="1:7" ht="31.5">
      <c r="A1729" s="107">
        <v>1787</v>
      </c>
      <c r="B1729" s="62" t="s">
        <v>4062</v>
      </c>
      <c r="C1729" s="63" t="s">
        <v>4063</v>
      </c>
      <c r="D1729" s="65" t="s">
        <v>4064</v>
      </c>
      <c r="E1729" s="60" t="s">
        <v>4157</v>
      </c>
      <c r="F1729" s="64">
        <v>1313000</v>
      </c>
      <c r="G1729" s="64">
        <v>1313000</v>
      </c>
    </row>
    <row r="1730" spans="1:7" ht="31.5">
      <c r="A1730" s="107">
        <v>1788</v>
      </c>
      <c r="B1730" s="62" t="s">
        <v>4065</v>
      </c>
      <c r="C1730" s="63" t="s">
        <v>4066</v>
      </c>
      <c r="D1730" s="65" t="s">
        <v>4067</v>
      </c>
      <c r="E1730" s="60" t="s">
        <v>4157</v>
      </c>
      <c r="F1730" s="64">
        <v>151000</v>
      </c>
      <c r="G1730" s="64">
        <v>151000</v>
      </c>
    </row>
    <row r="1731" spans="1:7">
      <c r="A1731" s="107">
        <v>1789</v>
      </c>
      <c r="B1731" s="62" t="s">
        <v>4068</v>
      </c>
      <c r="C1731" s="63" t="s">
        <v>4069</v>
      </c>
      <c r="D1731" s="65" t="s">
        <v>4070</v>
      </c>
      <c r="E1731" s="60" t="s">
        <v>4157</v>
      </c>
      <c r="F1731" s="64">
        <v>78000</v>
      </c>
      <c r="G1731" s="64">
        <v>78000</v>
      </c>
    </row>
    <row r="1732" spans="1:7">
      <c r="A1732" s="107">
        <v>1790</v>
      </c>
      <c r="B1732" s="62" t="s">
        <v>4068</v>
      </c>
      <c r="C1732" s="63" t="s">
        <v>4071</v>
      </c>
      <c r="D1732" s="65" t="s">
        <v>4072</v>
      </c>
      <c r="E1732" s="60" t="s">
        <v>4157</v>
      </c>
      <c r="F1732" s="64">
        <v>211000</v>
      </c>
      <c r="G1732" s="64">
        <v>211000</v>
      </c>
    </row>
    <row r="1733" spans="1:7">
      <c r="A1733" s="78" t="s">
        <v>2726</v>
      </c>
      <c r="B1733" s="79" t="s">
        <v>2726</v>
      </c>
      <c r="C1733" s="80"/>
      <c r="D1733" s="77" t="s">
        <v>4073</v>
      </c>
      <c r="E1733" s="60"/>
      <c r="F1733" s="64">
        <v>0</v>
      </c>
      <c r="G1733" s="64"/>
    </row>
    <row r="1734" spans="1:7">
      <c r="A1734" s="107">
        <v>1791</v>
      </c>
      <c r="B1734" s="62" t="s">
        <v>4074</v>
      </c>
      <c r="C1734" s="63" t="s">
        <v>4075</v>
      </c>
      <c r="D1734" s="60" t="s">
        <v>4076</v>
      </c>
      <c r="E1734" s="60" t="s">
        <v>4157</v>
      </c>
      <c r="F1734" s="64">
        <v>4562000</v>
      </c>
      <c r="G1734" s="64">
        <v>4562000</v>
      </c>
    </row>
    <row r="1735" spans="1:7">
      <c r="A1735" s="107">
        <v>1792</v>
      </c>
      <c r="B1735" s="62" t="s">
        <v>4077</v>
      </c>
      <c r="C1735" s="63" t="s">
        <v>4078</v>
      </c>
      <c r="D1735" s="65" t="s">
        <v>4079</v>
      </c>
      <c r="E1735" s="60" t="s">
        <v>4157</v>
      </c>
      <c r="F1735" s="64">
        <v>131000</v>
      </c>
      <c r="G1735" s="64">
        <v>131000</v>
      </c>
    </row>
    <row r="1736" spans="1:7">
      <c r="A1736" s="107">
        <v>1793</v>
      </c>
      <c r="B1736" s="62" t="s">
        <v>4080</v>
      </c>
      <c r="C1736" s="63" t="s">
        <v>4081</v>
      </c>
      <c r="D1736" s="65" t="s">
        <v>4082</v>
      </c>
      <c r="E1736" s="60" t="s">
        <v>4157</v>
      </c>
      <c r="F1736" s="64">
        <v>146000</v>
      </c>
      <c r="G1736" s="64">
        <v>146000</v>
      </c>
    </row>
    <row r="1737" spans="1:7">
      <c r="A1737" s="107">
        <v>1794</v>
      </c>
      <c r="B1737" s="62" t="s">
        <v>4083</v>
      </c>
      <c r="C1737" s="63" t="s">
        <v>4084</v>
      </c>
      <c r="D1737" s="65" t="s">
        <v>4085</v>
      </c>
      <c r="E1737" s="60" t="s">
        <v>4157</v>
      </c>
      <c r="F1737" s="64">
        <v>68300</v>
      </c>
      <c r="G1737" s="64">
        <v>68300</v>
      </c>
    </row>
    <row r="1738" spans="1:7">
      <c r="A1738" s="107">
        <v>1795</v>
      </c>
      <c r="B1738" s="62" t="s">
        <v>4086</v>
      </c>
      <c r="C1738" s="63" t="s">
        <v>4087</v>
      </c>
      <c r="D1738" s="65" t="s">
        <v>4088</v>
      </c>
      <c r="E1738" s="60" t="s">
        <v>4157</v>
      </c>
      <c r="F1738" s="64">
        <v>35400</v>
      </c>
      <c r="G1738" s="64">
        <v>35400</v>
      </c>
    </row>
    <row r="1739" spans="1:7">
      <c r="A1739" s="107">
        <v>1796</v>
      </c>
      <c r="B1739" s="62" t="s">
        <v>4089</v>
      </c>
      <c r="C1739" s="63" t="s">
        <v>4090</v>
      </c>
      <c r="D1739" s="65" t="s">
        <v>4091</v>
      </c>
      <c r="E1739" s="60" t="s">
        <v>4157</v>
      </c>
      <c r="F1739" s="64">
        <v>214000</v>
      </c>
      <c r="G1739" s="64">
        <v>214000</v>
      </c>
    </row>
    <row r="1740" spans="1:7">
      <c r="A1740" s="107">
        <v>1797</v>
      </c>
      <c r="B1740" s="62" t="s">
        <v>4092</v>
      </c>
      <c r="C1740" s="63" t="s">
        <v>4093</v>
      </c>
      <c r="D1740" s="65" t="s">
        <v>4094</v>
      </c>
      <c r="E1740" s="60" t="s">
        <v>4157</v>
      </c>
      <c r="F1740" s="64">
        <v>127000</v>
      </c>
      <c r="G1740" s="64">
        <v>127000</v>
      </c>
    </row>
    <row r="1741" spans="1:7">
      <c r="A1741" s="107">
        <v>1798</v>
      </c>
      <c r="B1741" s="62" t="s">
        <v>4095</v>
      </c>
      <c r="C1741" s="63" t="s">
        <v>4096</v>
      </c>
      <c r="D1741" s="65" t="s">
        <v>4097</v>
      </c>
      <c r="E1741" s="60" t="s">
        <v>4157</v>
      </c>
      <c r="F1741" s="64">
        <v>137000</v>
      </c>
      <c r="G1741" s="64">
        <v>137000</v>
      </c>
    </row>
    <row r="1742" spans="1:7">
      <c r="A1742" s="107">
        <v>1799</v>
      </c>
      <c r="B1742" s="62" t="s">
        <v>4098</v>
      </c>
      <c r="C1742" s="63"/>
      <c r="D1742" s="65" t="s">
        <v>4099</v>
      </c>
      <c r="E1742" s="60" t="s">
        <v>4157</v>
      </c>
      <c r="F1742" s="64">
        <v>32000</v>
      </c>
      <c r="G1742" s="64">
        <v>32000</v>
      </c>
    </row>
    <row r="1743" spans="1:7">
      <c r="A1743" s="107">
        <v>1800</v>
      </c>
      <c r="B1743" s="62" t="s">
        <v>4100</v>
      </c>
      <c r="C1743" s="71"/>
      <c r="D1743" s="72" t="s">
        <v>4101</v>
      </c>
      <c r="E1743" s="60" t="s">
        <v>4157</v>
      </c>
      <c r="F1743" s="64">
        <v>552000</v>
      </c>
      <c r="G1743" s="64">
        <v>552000</v>
      </c>
    </row>
    <row r="1744" spans="1:7">
      <c r="A1744" s="107">
        <v>1801</v>
      </c>
      <c r="B1744" s="62" t="s">
        <v>4102</v>
      </c>
      <c r="C1744" s="71"/>
      <c r="D1744" s="72" t="s">
        <v>4103</v>
      </c>
      <c r="E1744" s="60" t="s">
        <v>4157</v>
      </c>
      <c r="F1744" s="64">
        <v>2025000</v>
      </c>
      <c r="G1744" s="64">
        <v>2025000</v>
      </c>
    </row>
    <row r="1745" spans="1:7">
      <c r="A1745" s="107">
        <v>1802</v>
      </c>
      <c r="B1745" s="62" t="s">
        <v>4104</v>
      </c>
      <c r="C1745" s="71"/>
      <c r="D1745" s="72" t="s">
        <v>4105</v>
      </c>
      <c r="E1745" s="60" t="s">
        <v>4157</v>
      </c>
      <c r="F1745" s="64">
        <v>1975000</v>
      </c>
      <c r="G1745" s="64">
        <v>1975000</v>
      </c>
    </row>
    <row r="1746" spans="1:7">
      <c r="A1746" s="107">
        <v>1803</v>
      </c>
      <c r="B1746" s="62" t="s">
        <v>4106</v>
      </c>
      <c r="C1746" s="71"/>
      <c r="D1746" s="72" t="s">
        <v>4107</v>
      </c>
      <c r="E1746" s="60" t="s">
        <v>4157</v>
      </c>
      <c r="F1746" s="64">
        <v>986000</v>
      </c>
      <c r="G1746" s="64">
        <v>986000</v>
      </c>
    </row>
    <row r="1747" spans="1:7">
      <c r="A1747" s="107">
        <v>1804</v>
      </c>
      <c r="B1747" s="62" t="s">
        <v>4108</v>
      </c>
      <c r="C1747" s="71" t="s">
        <v>777</v>
      </c>
      <c r="D1747" s="91" t="s">
        <v>4109</v>
      </c>
      <c r="E1747" s="60" t="s">
        <v>4157</v>
      </c>
      <c r="F1747" s="64">
        <v>882000</v>
      </c>
      <c r="G1747" s="64">
        <v>882000</v>
      </c>
    </row>
    <row r="1748" spans="1:7">
      <c r="A1748" s="107">
        <v>1805</v>
      </c>
      <c r="B1748" s="62" t="s">
        <v>4110</v>
      </c>
      <c r="C1748" s="63" t="s">
        <v>4111</v>
      </c>
      <c r="D1748" s="65" t="s">
        <v>4112</v>
      </c>
      <c r="E1748" s="60" t="s">
        <v>4157</v>
      </c>
      <c r="F1748" s="64">
        <v>2426000</v>
      </c>
      <c r="G1748" s="64">
        <v>2426000</v>
      </c>
    </row>
    <row r="1749" spans="1:7">
      <c r="A1749" s="107">
        <v>1806</v>
      </c>
      <c r="B1749" s="62" t="s">
        <v>4113</v>
      </c>
      <c r="C1749" s="71" t="s">
        <v>777</v>
      </c>
      <c r="D1749" s="91" t="s">
        <v>4114</v>
      </c>
      <c r="E1749" s="60" t="s">
        <v>4157</v>
      </c>
      <c r="F1749" s="64">
        <v>2842000</v>
      </c>
      <c r="G1749" s="64">
        <v>2842000</v>
      </c>
    </row>
    <row r="1750" spans="1:7">
      <c r="A1750" s="107">
        <v>1807</v>
      </c>
      <c r="B1750" s="62" t="s">
        <v>4115</v>
      </c>
      <c r="C1750" s="63"/>
      <c r="D1750" s="65" t="s">
        <v>4116</v>
      </c>
      <c r="E1750" s="60" t="s">
        <v>4157</v>
      </c>
      <c r="F1750" s="64">
        <v>77800</v>
      </c>
      <c r="G1750" s="64">
        <v>77800</v>
      </c>
    </row>
    <row r="1751" spans="1:7">
      <c r="A1751" s="107">
        <v>1808</v>
      </c>
      <c r="B1751" s="62" t="s">
        <v>4117</v>
      </c>
      <c r="C1751" s="63" t="s">
        <v>4118</v>
      </c>
      <c r="D1751" s="65" t="s">
        <v>4119</v>
      </c>
      <c r="E1751" s="60" t="s">
        <v>4157</v>
      </c>
      <c r="F1751" s="64">
        <v>133000</v>
      </c>
      <c r="G1751" s="64">
        <v>133000</v>
      </c>
    </row>
    <row r="1752" spans="1:7">
      <c r="A1752" s="107">
        <v>1809</v>
      </c>
      <c r="B1752" s="62" t="s">
        <v>4120</v>
      </c>
      <c r="C1752" s="71"/>
      <c r="D1752" s="72" t="s">
        <v>4121</v>
      </c>
      <c r="E1752" s="60" t="s">
        <v>4157</v>
      </c>
      <c r="F1752" s="64">
        <v>2322000</v>
      </c>
      <c r="G1752" s="64">
        <v>2322000</v>
      </c>
    </row>
    <row r="1753" spans="1:7">
      <c r="A1753" s="107">
        <v>1810</v>
      </c>
      <c r="B1753" s="62" t="s">
        <v>4122</v>
      </c>
      <c r="C1753" s="71" t="s">
        <v>777</v>
      </c>
      <c r="D1753" s="90" t="s">
        <v>4123</v>
      </c>
      <c r="E1753" s="60" t="s">
        <v>4157</v>
      </c>
      <c r="F1753" s="64">
        <v>414000</v>
      </c>
      <c r="G1753" s="64">
        <v>414000</v>
      </c>
    </row>
    <row r="1754" spans="1:7">
      <c r="A1754" s="107">
        <v>1811</v>
      </c>
      <c r="B1754" s="62" t="s">
        <v>4124</v>
      </c>
      <c r="C1754" s="71" t="s">
        <v>777</v>
      </c>
      <c r="D1754" s="91" t="s">
        <v>4125</v>
      </c>
      <c r="E1754" s="60" t="s">
        <v>4157</v>
      </c>
      <c r="F1754" s="64">
        <v>1371000</v>
      </c>
      <c r="G1754" s="64">
        <v>1371000</v>
      </c>
    </row>
    <row r="1755" spans="1:7">
      <c r="A1755" s="55" t="s">
        <v>4126</v>
      </c>
      <c r="B1755" s="56" t="s">
        <v>4126</v>
      </c>
      <c r="C1755" s="63" t="s">
        <v>12</v>
      </c>
      <c r="D1755" s="58" t="s">
        <v>4127</v>
      </c>
      <c r="E1755" s="60"/>
      <c r="F1755" s="64"/>
      <c r="G1755" s="64"/>
    </row>
    <row r="1756" spans="1:7">
      <c r="A1756" s="109" t="s">
        <v>4126</v>
      </c>
      <c r="B1756" s="56" t="s">
        <v>4126</v>
      </c>
      <c r="C1756" s="80" t="s">
        <v>12</v>
      </c>
      <c r="D1756" s="77" t="s">
        <v>4128</v>
      </c>
      <c r="E1756" s="60"/>
      <c r="F1756" s="64"/>
      <c r="G1756" s="64"/>
    </row>
    <row r="1757" spans="1:7">
      <c r="A1757" s="107">
        <v>1904</v>
      </c>
      <c r="B1757" s="62"/>
      <c r="C1757" s="71"/>
      <c r="D1757" s="65" t="s">
        <v>4129</v>
      </c>
      <c r="E1757" s="60" t="s">
        <v>4157</v>
      </c>
      <c r="F1757" s="64">
        <v>55000</v>
      </c>
      <c r="G1757" s="64">
        <v>55000</v>
      </c>
    </row>
    <row r="1758" spans="1:7" s="111" customFormat="1" ht="15.75" customHeight="1">
      <c r="A1758" s="110"/>
      <c r="B1758" s="110"/>
      <c r="C1758" s="110"/>
      <c r="D1758" s="177" t="s">
        <v>4313</v>
      </c>
      <c r="E1758" s="177"/>
      <c r="F1758" s="177"/>
      <c r="G1758" s="177"/>
    </row>
    <row r="1759" spans="1:7" s="110" customFormat="1" ht="17.25" customHeight="1">
      <c r="A1759" s="112"/>
      <c r="B1759" s="178" t="s">
        <v>4305</v>
      </c>
      <c r="C1759" s="178"/>
      <c r="D1759" s="113" t="s">
        <v>4306</v>
      </c>
      <c r="F1759" s="179" t="s">
        <v>4307</v>
      </c>
      <c r="G1759" s="179"/>
    </row>
    <row r="1760" spans="1:7" s="115" customFormat="1">
      <c r="A1760" s="111"/>
      <c r="B1760" s="180" t="s">
        <v>4308</v>
      </c>
      <c r="C1760" s="180"/>
      <c r="D1760" s="114" t="s">
        <v>4309</v>
      </c>
      <c r="F1760" s="180" t="s">
        <v>4308</v>
      </c>
      <c r="G1760" s="180"/>
    </row>
    <row r="1761" spans="1:152" s="115" customFormat="1">
      <c r="A1761" s="110"/>
      <c r="B1761" s="110"/>
      <c r="C1761" s="110"/>
      <c r="D1761" s="110"/>
      <c r="F1761" s="116"/>
    </row>
    <row r="1762" spans="1:152" s="117" customFormat="1">
      <c r="A1762" s="115"/>
      <c r="B1762" s="115"/>
      <c r="C1762" s="115"/>
      <c r="D1762" s="115"/>
      <c r="F1762" s="115"/>
    </row>
    <row r="1763" spans="1:152" customFormat="1">
      <c r="A1763" s="115"/>
      <c r="B1763" s="115"/>
      <c r="C1763" s="115"/>
      <c r="D1763" s="115"/>
      <c r="E1763" s="17"/>
      <c r="F1763" s="115"/>
    </row>
    <row r="1764" spans="1:152" customFormat="1">
      <c r="A1764" s="117"/>
      <c r="B1764" s="178" t="s">
        <v>4310</v>
      </c>
      <c r="C1764" s="178"/>
      <c r="D1764" s="118" t="s">
        <v>4311</v>
      </c>
      <c r="E1764" s="17"/>
      <c r="F1764" s="181" t="s">
        <v>4312</v>
      </c>
      <c r="G1764" s="181"/>
    </row>
    <row r="1765" spans="1:152" s="8" customFormat="1">
      <c r="A1765" s="9"/>
      <c r="B1765" s="9"/>
      <c r="C1765" s="7"/>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6"/>
      <c r="AG1765" s="6"/>
      <c r="AH1765" s="6"/>
      <c r="AI1765" s="6"/>
      <c r="AJ1765" s="6"/>
      <c r="AK1765" s="6"/>
      <c r="AL1765" s="6"/>
      <c r="AM1765" s="6"/>
      <c r="AN1765" s="6"/>
      <c r="AO1765" s="6"/>
      <c r="AP1765" s="6"/>
      <c r="AQ1765" s="6"/>
      <c r="AR1765" s="6"/>
      <c r="AS1765" s="6"/>
      <c r="AT1765" s="6"/>
      <c r="AU1765" s="6"/>
      <c r="AV1765" s="6"/>
      <c r="AW1765" s="6"/>
      <c r="AX1765" s="6"/>
      <c r="AY1765" s="6"/>
      <c r="AZ1765" s="6"/>
      <c r="BA1765" s="6"/>
      <c r="BB1765" s="6"/>
      <c r="BC1765" s="6"/>
      <c r="BD1765" s="6"/>
      <c r="BE1765" s="6"/>
      <c r="BF1765" s="6"/>
      <c r="BG1765" s="6"/>
      <c r="BH1765" s="6"/>
      <c r="BI1765" s="6"/>
      <c r="BJ1765" s="6"/>
      <c r="BK1765" s="6"/>
      <c r="BL1765" s="6"/>
      <c r="BM1765" s="6"/>
      <c r="BN1765" s="6"/>
      <c r="BO1765" s="6"/>
      <c r="BP1765" s="6"/>
      <c r="BQ1765" s="6"/>
      <c r="BR1765" s="6"/>
      <c r="BS1765" s="6"/>
      <c r="BT1765" s="6"/>
      <c r="BU1765" s="6"/>
      <c r="BV1765" s="6"/>
      <c r="BW1765" s="6"/>
      <c r="BX1765" s="6"/>
      <c r="BY1765" s="6"/>
      <c r="BZ1765" s="6"/>
      <c r="CA1765" s="6"/>
      <c r="CB1765" s="6"/>
      <c r="CC1765" s="6"/>
      <c r="CD1765" s="6"/>
      <c r="CE1765" s="6"/>
      <c r="CF1765" s="6"/>
      <c r="CG1765" s="6"/>
      <c r="CH1765" s="6"/>
      <c r="CI1765" s="6"/>
      <c r="CJ1765" s="6"/>
      <c r="CK1765" s="6"/>
      <c r="CL1765" s="6"/>
      <c r="CM1765" s="6"/>
      <c r="CN1765" s="6"/>
      <c r="CO1765" s="6"/>
      <c r="CP1765" s="6"/>
      <c r="CQ1765" s="6"/>
      <c r="CR1765" s="6"/>
      <c r="CS1765" s="6"/>
      <c r="CT1765" s="6"/>
      <c r="CU1765" s="6"/>
      <c r="CV1765" s="6"/>
      <c r="CW1765" s="6"/>
      <c r="CX1765" s="6"/>
      <c r="CY1765" s="6"/>
      <c r="CZ1765" s="6"/>
      <c r="DA1765" s="6"/>
      <c r="DB1765" s="6"/>
      <c r="DC1765" s="6"/>
      <c r="DD1765" s="6"/>
      <c r="DE1765" s="6"/>
      <c r="DF1765" s="6"/>
      <c r="DG1765" s="6"/>
      <c r="DH1765" s="6"/>
      <c r="DI1765" s="6"/>
      <c r="DJ1765" s="6"/>
      <c r="DK1765" s="6"/>
      <c r="DL1765" s="6"/>
      <c r="DM1765" s="6"/>
      <c r="DN1765" s="6"/>
      <c r="DO1765" s="6"/>
      <c r="DP1765" s="6"/>
      <c r="DQ1765" s="6"/>
      <c r="DR1765" s="6"/>
      <c r="DS1765" s="6"/>
      <c r="DT1765" s="6"/>
      <c r="DU1765" s="6"/>
      <c r="DV1765" s="6"/>
      <c r="DW1765" s="6"/>
      <c r="DX1765" s="6"/>
      <c r="DY1765" s="6"/>
      <c r="DZ1765" s="6"/>
      <c r="EA1765" s="6"/>
      <c r="EB1765" s="6"/>
      <c r="EC1765" s="6"/>
      <c r="ED1765" s="6"/>
      <c r="EE1765" s="6"/>
      <c r="EF1765" s="6"/>
      <c r="EG1765" s="6"/>
      <c r="EH1765" s="6"/>
      <c r="EI1765" s="6"/>
      <c r="EJ1765" s="6"/>
      <c r="EK1765" s="6"/>
      <c r="EL1765" s="6"/>
      <c r="EM1765" s="6"/>
      <c r="EN1765" s="6"/>
      <c r="EO1765" s="6"/>
      <c r="EP1765" s="6"/>
      <c r="EQ1765" s="6"/>
      <c r="ER1765" s="6"/>
      <c r="ES1765" s="6"/>
      <c r="ET1765" s="6"/>
      <c r="EU1765" s="6"/>
      <c r="EV1765" s="6"/>
    </row>
    <row r="1766" spans="1:152" s="8" customFormat="1">
      <c r="A1766" s="9"/>
      <c r="B1766" s="9"/>
      <c r="C1766" s="7"/>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c r="BU1766" s="6"/>
      <c r="BV1766" s="6"/>
      <c r="BW1766" s="6"/>
      <c r="BX1766" s="6"/>
      <c r="BY1766" s="6"/>
      <c r="BZ1766" s="6"/>
      <c r="CA1766" s="6"/>
      <c r="CB1766" s="6"/>
      <c r="CC1766" s="6"/>
      <c r="CD1766" s="6"/>
      <c r="CE1766" s="6"/>
      <c r="CF1766" s="6"/>
      <c r="CG1766" s="6"/>
      <c r="CH1766" s="6"/>
      <c r="CI1766" s="6"/>
      <c r="CJ1766" s="6"/>
      <c r="CK1766" s="6"/>
      <c r="CL1766" s="6"/>
      <c r="CM1766" s="6"/>
      <c r="CN1766" s="6"/>
      <c r="CO1766" s="6"/>
      <c r="CP1766" s="6"/>
      <c r="CQ1766" s="6"/>
      <c r="CR1766" s="6"/>
      <c r="CS1766" s="6"/>
      <c r="CT1766" s="6"/>
      <c r="CU1766" s="6"/>
      <c r="CV1766" s="6"/>
      <c r="CW1766" s="6"/>
      <c r="CX1766" s="6"/>
      <c r="CY1766" s="6"/>
      <c r="CZ1766" s="6"/>
      <c r="DA1766" s="6"/>
      <c r="DB1766" s="6"/>
      <c r="DC1766" s="6"/>
      <c r="DD1766" s="6"/>
      <c r="DE1766" s="6"/>
      <c r="DF1766" s="6"/>
      <c r="DG1766" s="6"/>
      <c r="DH1766" s="6"/>
      <c r="DI1766" s="6"/>
      <c r="DJ1766" s="6"/>
      <c r="DK1766" s="6"/>
      <c r="DL1766" s="6"/>
      <c r="DM1766" s="6"/>
      <c r="DN1766" s="6"/>
      <c r="DO1766" s="6"/>
      <c r="DP1766" s="6"/>
      <c r="DQ1766" s="6"/>
      <c r="DR1766" s="6"/>
      <c r="DS1766" s="6"/>
      <c r="DT1766" s="6"/>
      <c r="DU1766" s="6"/>
      <c r="DV1766" s="6"/>
      <c r="DW1766" s="6"/>
      <c r="DX1766" s="6"/>
      <c r="DY1766" s="6"/>
      <c r="DZ1766" s="6"/>
      <c r="EA1766" s="6"/>
      <c r="EB1766" s="6"/>
      <c r="EC1766" s="6"/>
      <c r="ED1766" s="6"/>
      <c r="EE1766" s="6"/>
      <c r="EF1766" s="6"/>
      <c r="EG1766" s="6"/>
      <c r="EH1766" s="6"/>
      <c r="EI1766" s="6"/>
      <c r="EJ1766" s="6"/>
      <c r="EK1766" s="6"/>
      <c r="EL1766" s="6"/>
      <c r="EM1766" s="6"/>
      <c r="EN1766" s="6"/>
      <c r="EO1766" s="6"/>
      <c r="EP1766" s="6"/>
      <c r="EQ1766" s="6"/>
      <c r="ER1766" s="6"/>
      <c r="ES1766" s="6"/>
      <c r="ET1766" s="6"/>
      <c r="EU1766" s="6"/>
      <c r="EV1766" s="6"/>
    </row>
    <row r="1767" spans="1:152" s="8" customFormat="1">
      <c r="A1767" s="9"/>
      <c r="B1767" s="9"/>
      <c r="C1767" s="7"/>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c r="BU1767" s="6"/>
      <c r="BV1767" s="6"/>
      <c r="BW1767" s="6"/>
      <c r="BX1767" s="6"/>
      <c r="BY1767" s="6"/>
      <c r="BZ1767" s="6"/>
      <c r="CA1767" s="6"/>
      <c r="CB1767" s="6"/>
      <c r="CC1767" s="6"/>
      <c r="CD1767" s="6"/>
      <c r="CE1767" s="6"/>
      <c r="CF1767" s="6"/>
      <c r="CG1767" s="6"/>
      <c r="CH1767" s="6"/>
      <c r="CI1767" s="6"/>
      <c r="CJ1767" s="6"/>
      <c r="CK1767" s="6"/>
      <c r="CL1767" s="6"/>
      <c r="CM1767" s="6"/>
      <c r="CN1767" s="6"/>
      <c r="CO1767" s="6"/>
      <c r="CP1767" s="6"/>
      <c r="CQ1767" s="6"/>
      <c r="CR1767" s="6"/>
      <c r="CS1767" s="6"/>
      <c r="CT1767" s="6"/>
      <c r="CU1767" s="6"/>
      <c r="CV1767" s="6"/>
      <c r="CW1767" s="6"/>
      <c r="CX1767" s="6"/>
      <c r="CY1767" s="6"/>
      <c r="CZ1767" s="6"/>
      <c r="DA1767" s="6"/>
      <c r="DB1767" s="6"/>
      <c r="DC1767" s="6"/>
      <c r="DD1767" s="6"/>
      <c r="DE1767" s="6"/>
      <c r="DF1767" s="6"/>
      <c r="DG1767" s="6"/>
      <c r="DH1767" s="6"/>
      <c r="DI1767" s="6"/>
      <c r="DJ1767" s="6"/>
      <c r="DK1767" s="6"/>
      <c r="DL1767" s="6"/>
      <c r="DM1767" s="6"/>
      <c r="DN1767" s="6"/>
      <c r="DO1767" s="6"/>
      <c r="DP1767" s="6"/>
      <c r="DQ1767" s="6"/>
      <c r="DR1767" s="6"/>
      <c r="DS1767" s="6"/>
      <c r="DT1767" s="6"/>
      <c r="DU1767" s="6"/>
      <c r="DV1767" s="6"/>
      <c r="DW1767" s="6"/>
      <c r="DX1767" s="6"/>
      <c r="DY1767" s="6"/>
      <c r="DZ1767" s="6"/>
      <c r="EA1767" s="6"/>
      <c r="EB1767" s="6"/>
      <c r="EC1767" s="6"/>
      <c r="ED1767" s="6"/>
      <c r="EE1767" s="6"/>
      <c r="EF1767" s="6"/>
      <c r="EG1767" s="6"/>
      <c r="EH1767" s="6"/>
      <c r="EI1767" s="6"/>
      <c r="EJ1767" s="6"/>
      <c r="EK1767" s="6"/>
      <c r="EL1767" s="6"/>
      <c r="EM1767" s="6"/>
      <c r="EN1767" s="6"/>
      <c r="EO1767" s="6"/>
      <c r="EP1767" s="6"/>
      <c r="EQ1767" s="6"/>
      <c r="ER1767" s="6"/>
      <c r="ES1767" s="6"/>
      <c r="ET1767" s="6"/>
      <c r="EU1767" s="6"/>
      <c r="EV1767" s="6"/>
    </row>
    <row r="1768" spans="1:152" s="8" customFormat="1">
      <c r="A1768" s="9"/>
      <c r="B1768" s="9"/>
      <c r="C1768" s="7"/>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c r="BU1768" s="6"/>
      <c r="BV1768" s="6"/>
      <c r="BW1768" s="6"/>
      <c r="BX1768" s="6"/>
      <c r="BY1768" s="6"/>
      <c r="BZ1768" s="6"/>
      <c r="CA1768" s="6"/>
      <c r="CB1768" s="6"/>
      <c r="CC1768" s="6"/>
      <c r="CD1768" s="6"/>
      <c r="CE1768" s="6"/>
      <c r="CF1768" s="6"/>
      <c r="CG1768" s="6"/>
      <c r="CH1768" s="6"/>
      <c r="CI1768" s="6"/>
      <c r="CJ1768" s="6"/>
      <c r="CK1768" s="6"/>
      <c r="CL1768" s="6"/>
      <c r="CM1768" s="6"/>
      <c r="CN1768" s="6"/>
      <c r="CO1768" s="6"/>
      <c r="CP1768" s="6"/>
      <c r="CQ1768" s="6"/>
      <c r="CR1768" s="6"/>
      <c r="CS1768" s="6"/>
      <c r="CT1768" s="6"/>
      <c r="CU1768" s="6"/>
      <c r="CV1768" s="6"/>
      <c r="CW1768" s="6"/>
      <c r="CX1768" s="6"/>
      <c r="CY1768" s="6"/>
      <c r="CZ1768" s="6"/>
      <c r="DA1768" s="6"/>
      <c r="DB1768" s="6"/>
      <c r="DC1768" s="6"/>
      <c r="DD1768" s="6"/>
      <c r="DE1768" s="6"/>
      <c r="DF1768" s="6"/>
      <c r="DG1768" s="6"/>
      <c r="DH1768" s="6"/>
      <c r="DI1768" s="6"/>
      <c r="DJ1768" s="6"/>
      <c r="DK1768" s="6"/>
      <c r="DL1768" s="6"/>
      <c r="DM1768" s="6"/>
      <c r="DN1768" s="6"/>
      <c r="DO1768" s="6"/>
      <c r="DP1768" s="6"/>
      <c r="DQ1768" s="6"/>
      <c r="DR1768" s="6"/>
      <c r="DS1768" s="6"/>
      <c r="DT1768" s="6"/>
      <c r="DU1768" s="6"/>
      <c r="DV1768" s="6"/>
      <c r="DW1768" s="6"/>
      <c r="DX1768" s="6"/>
      <c r="DY1768" s="6"/>
      <c r="DZ1768" s="6"/>
      <c r="EA1768" s="6"/>
      <c r="EB1768" s="6"/>
      <c r="EC1768" s="6"/>
      <c r="ED1768" s="6"/>
      <c r="EE1768" s="6"/>
      <c r="EF1768" s="6"/>
      <c r="EG1768" s="6"/>
      <c r="EH1768" s="6"/>
      <c r="EI1768" s="6"/>
      <c r="EJ1768" s="6"/>
      <c r="EK1768" s="6"/>
      <c r="EL1768" s="6"/>
      <c r="EM1768" s="6"/>
      <c r="EN1768" s="6"/>
      <c r="EO1768" s="6"/>
      <c r="EP1768" s="6"/>
      <c r="EQ1768" s="6"/>
      <c r="ER1768" s="6"/>
      <c r="ES1768" s="6"/>
      <c r="ET1768" s="6"/>
      <c r="EU1768" s="6"/>
      <c r="EV1768" s="6"/>
    </row>
    <row r="1769" spans="1:152" s="8" customFormat="1">
      <c r="A1769" s="9"/>
      <c r="B1769" s="9"/>
      <c r="C1769" s="7"/>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c r="BU1769" s="6"/>
      <c r="BV1769" s="6"/>
      <c r="BW1769" s="6"/>
      <c r="BX1769" s="6"/>
      <c r="BY1769" s="6"/>
      <c r="BZ1769" s="6"/>
      <c r="CA1769" s="6"/>
      <c r="CB1769" s="6"/>
      <c r="CC1769" s="6"/>
      <c r="CD1769" s="6"/>
      <c r="CE1769" s="6"/>
      <c r="CF1769" s="6"/>
      <c r="CG1769" s="6"/>
      <c r="CH1769" s="6"/>
      <c r="CI1769" s="6"/>
      <c r="CJ1769" s="6"/>
      <c r="CK1769" s="6"/>
      <c r="CL1769" s="6"/>
      <c r="CM1769" s="6"/>
      <c r="CN1769" s="6"/>
      <c r="CO1769" s="6"/>
      <c r="CP1769" s="6"/>
      <c r="CQ1769" s="6"/>
      <c r="CR1769" s="6"/>
      <c r="CS1769" s="6"/>
      <c r="CT1769" s="6"/>
      <c r="CU1769" s="6"/>
      <c r="CV1769" s="6"/>
      <c r="CW1769" s="6"/>
      <c r="CX1769" s="6"/>
      <c r="CY1769" s="6"/>
      <c r="CZ1769" s="6"/>
      <c r="DA1769" s="6"/>
      <c r="DB1769" s="6"/>
      <c r="DC1769" s="6"/>
      <c r="DD1769" s="6"/>
      <c r="DE1769" s="6"/>
      <c r="DF1769" s="6"/>
      <c r="DG1769" s="6"/>
      <c r="DH1769" s="6"/>
      <c r="DI1769" s="6"/>
      <c r="DJ1769" s="6"/>
      <c r="DK1769" s="6"/>
      <c r="DL1769" s="6"/>
      <c r="DM1769" s="6"/>
      <c r="DN1769" s="6"/>
      <c r="DO1769" s="6"/>
      <c r="DP1769" s="6"/>
      <c r="DQ1769" s="6"/>
      <c r="DR1769" s="6"/>
      <c r="DS1769" s="6"/>
      <c r="DT1769" s="6"/>
      <c r="DU1769" s="6"/>
      <c r="DV1769" s="6"/>
      <c r="DW1769" s="6"/>
      <c r="DX1769" s="6"/>
      <c r="DY1769" s="6"/>
      <c r="DZ1769" s="6"/>
      <c r="EA1769" s="6"/>
      <c r="EB1769" s="6"/>
      <c r="EC1769" s="6"/>
      <c r="ED1769" s="6"/>
      <c r="EE1769" s="6"/>
      <c r="EF1769" s="6"/>
      <c r="EG1769" s="6"/>
      <c r="EH1769" s="6"/>
      <c r="EI1769" s="6"/>
      <c r="EJ1769" s="6"/>
      <c r="EK1769" s="6"/>
      <c r="EL1769" s="6"/>
      <c r="EM1769" s="6"/>
      <c r="EN1769" s="6"/>
      <c r="EO1769" s="6"/>
      <c r="EP1769" s="6"/>
      <c r="EQ1769" s="6"/>
      <c r="ER1769" s="6"/>
      <c r="ES1769" s="6"/>
      <c r="ET1769" s="6"/>
      <c r="EU1769" s="6"/>
      <c r="EV1769" s="6"/>
    </row>
    <row r="1770" spans="1:152" s="8" customFormat="1">
      <c r="A1770" s="9"/>
      <c r="B1770" s="9"/>
      <c r="C1770" s="7"/>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c r="BU1770" s="6"/>
      <c r="BV1770" s="6"/>
      <c r="BW1770" s="6"/>
      <c r="BX1770" s="6"/>
      <c r="BY1770" s="6"/>
      <c r="BZ1770" s="6"/>
      <c r="CA1770" s="6"/>
      <c r="CB1770" s="6"/>
      <c r="CC1770" s="6"/>
      <c r="CD1770" s="6"/>
      <c r="CE1770" s="6"/>
      <c r="CF1770" s="6"/>
      <c r="CG1770" s="6"/>
      <c r="CH1770" s="6"/>
      <c r="CI1770" s="6"/>
      <c r="CJ1770" s="6"/>
      <c r="CK1770" s="6"/>
      <c r="CL1770" s="6"/>
      <c r="CM1770" s="6"/>
      <c r="CN1770" s="6"/>
      <c r="CO1770" s="6"/>
      <c r="CP1770" s="6"/>
      <c r="CQ1770" s="6"/>
      <c r="CR1770" s="6"/>
      <c r="CS1770" s="6"/>
      <c r="CT1770" s="6"/>
      <c r="CU1770" s="6"/>
      <c r="CV1770" s="6"/>
      <c r="CW1770" s="6"/>
      <c r="CX1770" s="6"/>
      <c r="CY1770" s="6"/>
      <c r="CZ1770" s="6"/>
      <c r="DA1770" s="6"/>
      <c r="DB1770" s="6"/>
      <c r="DC1770" s="6"/>
      <c r="DD1770" s="6"/>
      <c r="DE1770" s="6"/>
      <c r="DF1770" s="6"/>
      <c r="DG1770" s="6"/>
      <c r="DH1770" s="6"/>
      <c r="DI1770" s="6"/>
      <c r="DJ1770" s="6"/>
      <c r="DK1770" s="6"/>
      <c r="DL1770" s="6"/>
      <c r="DM1770" s="6"/>
      <c r="DN1770" s="6"/>
      <c r="DO1770" s="6"/>
      <c r="DP1770" s="6"/>
      <c r="DQ1770" s="6"/>
      <c r="DR1770" s="6"/>
      <c r="DS1770" s="6"/>
      <c r="DT1770" s="6"/>
      <c r="DU1770" s="6"/>
      <c r="DV1770" s="6"/>
      <c r="DW1770" s="6"/>
      <c r="DX1770" s="6"/>
      <c r="DY1770" s="6"/>
      <c r="DZ1770" s="6"/>
      <c r="EA1770" s="6"/>
      <c r="EB1770" s="6"/>
      <c r="EC1770" s="6"/>
      <c r="ED1770" s="6"/>
      <c r="EE1770" s="6"/>
      <c r="EF1770" s="6"/>
      <c r="EG1770" s="6"/>
      <c r="EH1770" s="6"/>
      <c r="EI1770" s="6"/>
      <c r="EJ1770" s="6"/>
      <c r="EK1770" s="6"/>
      <c r="EL1770" s="6"/>
      <c r="EM1770" s="6"/>
      <c r="EN1770" s="6"/>
      <c r="EO1770" s="6"/>
      <c r="EP1770" s="6"/>
      <c r="EQ1770" s="6"/>
      <c r="ER1770" s="6"/>
      <c r="ES1770" s="6"/>
      <c r="ET1770" s="6"/>
      <c r="EU1770" s="6"/>
      <c r="EV1770" s="6"/>
    </row>
    <row r="1771" spans="1:152" s="8" customFormat="1">
      <c r="A1771" s="9"/>
      <c r="B1771" s="9"/>
      <c r="C1771" s="7"/>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c r="BU1771" s="6"/>
      <c r="BV1771" s="6"/>
      <c r="BW1771" s="6"/>
      <c r="BX1771" s="6"/>
      <c r="BY1771" s="6"/>
      <c r="BZ1771" s="6"/>
      <c r="CA1771" s="6"/>
      <c r="CB1771" s="6"/>
      <c r="CC1771" s="6"/>
      <c r="CD1771" s="6"/>
      <c r="CE1771" s="6"/>
      <c r="CF1771" s="6"/>
      <c r="CG1771" s="6"/>
      <c r="CH1771" s="6"/>
      <c r="CI1771" s="6"/>
      <c r="CJ1771" s="6"/>
      <c r="CK1771" s="6"/>
      <c r="CL1771" s="6"/>
      <c r="CM1771" s="6"/>
      <c r="CN1771" s="6"/>
      <c r="CO1771" s="6"/>
      <c r="CP1771" s="6"/>
      <c r="CQ1771" s="6"/>
      <c r="CR1771" s="6"/>
      <c r="CS1771" s="6"/>
      <c r="CT1771" s="6"/>
      <c r="CU1771" s="6"/>
      <c r="CV1771" s="6"/>
      <c r="CW1771" s="6"/>
      <c r="CX1771" s="6"/>
      <c r="CY1771" s="6"/>
      <c r="CZ1771" s="6"/>
      <c r="DA1771" s="6"/>
      <c r="DB1771" s="6"/>
      <c r="DC1771" s="6"/>
      <c r="DD1771" s="6"/>
      <c r="DE1771" s="6"/>
      <c r="DF1771" s="6"/>
      <c r="DG1771" s="6"/>
      <c r="DH1771" s="6"/>
      <c r="DI1771" s="6"/>
      <c r="DJ1771" s="6"/>
      <c r="DK1771" s="6"/>
      <c r="DL1771" s="6"/>
      <c r="DM1771" s="6"/>
      <c r="DN1771" s="6"/>
      <c r="DO1771" s="6"/>
      <c r="DP1771" s="6"/>
      <c r="DQ1771" s="6"/>
      <c r="DR1771" s="6"/>
      <c r="DS1771" s="6"/>
      <c r="DT1771" s="6"/>
      <c r="DU1771" s="6"/>
      <c r="DV1771" s="6"/>
      <c r="DW1771" s="6"/>
      <c r="DX1771" s="6"/>
      <c r="DY1771" s="6"/>
      <c r="DZ1771" s="6"/>
      <c r="EA1771" s="6"/>
      <c r="EB1771" s="6"/>
      <c r="EC1771" s="6"/>
      <c r="ED1771" s="6"/>
      <c r="EE1771" s="6"/>
      <c r="EF1771" s="6"/>
      <c r="EG1771" s="6"/>
      <c r="EH1771" s="6"/>
      <c r="EI1771" s="6"/>
      <c r="EJ1771" s="6"/>
      <c r="EK1771" s="6"/>
      <c r="EL1771" s="6"/>
      <c r="EM1771" s="6"/>
      <c r="EN1771" s="6"/>
      <c r="EO1771" s="6"/>
      <c r="EP1771" s="6"/>
      <c r="EQ1771" s="6"/>
      <c r="ER1771" s="6"/>
      <c r="ES1771" s="6"/>
      <c r="ET1771" s="6"/>
      <c r="EU1771" s="6"/>
      <c r="EV1771" s="6"/>
    </row>
    <row r="1772" spans="1:152" s="8" customFormat="1">
      <c r="A1772" s="9"/>
      <c r="B1772" s="9"/>
      <c r="C1772" s="7"/>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c r="BU1772" s="6"/>
      <c r="BV1772" s="6"/>
      <c r="BW1772" s="6"/>
      <c r="BX1772" s="6"/>
      <c r="BY1772" s="6"/>
      <c r="BZ1772" s="6"/>
      <c r="CA1772" s="6"/>
      <c r="CB1772" s="6"/>
      <c r="CC1772" s="6"/>
      <c r="CD1772" s="6"/>
      <c r="CE1772" s="6"/>
      <c r="CF1772" s="6"/>
      <c r="CG1772" s="6"/>
      <c r="CH1772" s="6"/>
      <c r="CI1772" s="6"/>
      <c r="CJ1772" s="6"/>
      <c r="CK1772" s="6"/>
      <c r="CL1772" s="6"/>
      <c r="CM1772" s="6"/>
      <c r="CN1772" s="6"/>
      <c r="CO1772" s="6"/>
      <c r="CP1772" s="6"/>
      <c r="CQ1772" s="6"/>
      <c r="CR1772" s="6"/>
      <c r="CS1772" s="6"/>
      <c r="CT1772" s="6"/>
      <c r="CU1772" s="6"/>
      <c r="CV1772" s="6"/>
      <c r="CW1772" s="6"/>
      <c r="CX1772" s="6"/>
      <c r="CY1772" s="6"/>
      <c r="CZ1772" s="6"/>
      <c r="DA1772" s="6"/>
      <c r="DB1772" s="6"/>
      <c r="DC1772" s="6"/>
      <c r="DD1772" s="6"/>
      <c r="DE1772" s="6"/>
      <c r="DF1772" s="6"/>
      <c r="DG1772" s="6"/>
      <c r="DH1772" s="6"/>
      <c r="DI1772" s="6"/>
      <c r="DJ1772" s="6"/>
      <c r="DK1772" s="6"/>
      <c r="DL1772" s="6"/>
      <c r="DM1772" s="6"/>
      <c r="DN1772" s="6"/>
      <c r="DO1772" s="6"/>
      <c r="DP1772" s="6"/>
      <c r="DQ1772" s="6"/>
      <c r="DR1772" s="6"/>
      <c r="DS1772" s="6"/>
      <c r="DT1772" s="6"/>
      <c r="DU1772" s="6"/>
      <c r="DV1772" s="6"/>
      <c r="DW1772" s="6"/>
      <c r="DX1772" s="6"/>
      <c r="DY1772" s="6"/>
      <c r="DZ1772" s="6"/>
      <c r="EA1772" s="6"/>
      <c r="EB1772" s="6"/>
      <c r="EC1772" s="6"/>
      <c r="ED1772" s="6"/>
      <c r="EE1772" s="6"/>
      <c r="EF1772" s="6"/>
      <c r="EG1772" s="6"/>
      <c r="EH1772" s="6"/>
      <c r="EI1772" s="6"/>
      <c r="EJ1772" s="6"/>
      <c r="EK1772" s="6"/>
      <c r="EL1772" s="6"/>
      <c r="EM1772" s="6"/>
      <c r="EN1772" s="6"/>
      <c r="EO1772" s="6"/>
      <c r="EP1772" s="6"/>
      <c r="EQ1772" s="6"/>
      <c r="ER1772" s="6"/>
      <c r="ES1772" s="6"/>
      <c r="ET1772" s="6"/>
      <c r="EU1772" s="6"/>
      <c r="EV1772" s="6"/>
    </row>
    <row r="1773" spans="1:152" s="8" customFormat="1">
      <c r="A1773" s="9"/>
      <c r="B1773" s="9"/>
      <c r="C1773" s="7"/>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c r="BU1773" s="6"/>
      <c r="BV1773" s="6"/>
      <c r="BW1773" s="6"/>
      <c r="BX1773" s="6"/>
      <c r="BY1773" s="6"/>
      <c r="BZ1773" s="6"/>
      <c r="CA1773" s="6"/>
      <c r="CB1773" s="6"/>
      <c r="CC1773" s="6"/>
      <c r="CD1773" s="6"/>
      <c r="CE1773" s="6"/>
      <c r="CF1773" s="6"/>
      <c r="CG1773" s="6"/>
      <c r="CH1773" s="6"/>
      <c r="CI1773" s="6"/>
      <c r="CJ1773" s="6"/>
      <c r="CK1773" s="6"/>
      <c r="CL1773" s="6"/>
      <c r="CM1773" s="6"/>
      <c r="CN1773" s="6"/>
      <c r="CO1773" s="6"/>
      <c r="CP1773" s="6"/>
      <c r="CQ1773" s="6"/>
      <c r="CR1773" s="6"/>
      <c r="CS1773" s="6"/>
      <c r="CT1773" s="6"/>
      <c r="CU1773" s="6"/>
      <c r="CV1773" s="6"/>
      <c r="CW1773" s="6"/>
      <c r="CX1773" s="6"/>
      <c r="CY1773" s="6"/>
      <c r="CZ1773" s="6"/>
      <c r="DA1773" s="6"/>
      <c r="DB1773" s="6"/>
      <c r="DC1773" s="6"/>
      <c r="DD1773" s="6"/>
      <c r="DE1773" s="6"/>
      <c r="DF1773" s="6"/>
      <c r="DG1773" s="6"/>
      <c r="DH1773" s="6"/>
      <c r="DI1773" s="6"/>
      <c r="DJ1773" s="6"/>
      <c r="DK1773" s="6"/>
      <c r="DL1773" s="6"/>
      <c r="DM1773" s="6"/>
      <c r="DN1773" s="6"/>
      <c r="DO1773" s="6"/>
      <c r="DP1773" s="6"/>
      <c r="DQ1773" s="6"/>
      <c r="DR1773" s="6"/>
      <c r="DS1773" s="6"/>
      <c r="DT1773" s="6"/>
      <c r="DU1773" s="6"/>
      <c r="DV1773" s="6"/>
      <c r="DW1773" s="6"/>
      <c r="DX1773" s="6"/>
      <c r="DY1773" s="6"/>
      <c r="DZ1773" s="6"/>
      <c r="EA1773" s="6"/>
      <c r="EB1773" s="6"/>
      <c r="EC1773" s="6"/>
      <c r="ED1773" s="6"/>
      <c r="EE1773" s="6"/>
      <c r="EF1773" s="6"/>
      <c r="EG1773" s="6"/>
      <c r="EH1773" s="6"/>
      <c r="EI1773" s="6"/>
      <c r="EJ1773" s="6"/>
      <c r="EK1773" s="6"/>
      <c r="EL1773" s="6"/>
      <c r="EM1773" s="6"/>
      <c r="EN1773" s="6"/>
      <c r="EO1773" s="6"/>
      <c r="EP1773" s="6"/>
      <c r="EQ1773" s="6"/>
      <c r="ER1773" s="6"/>
      <c r="ES1773" s="6"/>
      <c r="ET1773" s="6"/>
      <c r="EU1773" s="6"/>
      <c r="EV1773" s="6"/>
    </row>
    <row r="1774" spans="1:152" s="8" customFormat="1">
      <c r="A1774" s="9"/>
      <c r="B1774" s="9"/>
      <c r="C1774" s="7"/>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c r="BU1774" s="6"/>
      <c r="BV1774" s="6"/>
      <c r="BW1774" s="6"/>
      <c r="BX1774" s="6"/>
      <c r="BY1774" s="6"/>
      <c r="BZ1774" s="6"/>
      <c r="CA1774" s="6"/>
      <c r="CB1774" s="6"/>
      <c r="CC1774" s="6"/>
      <c r="CD1774" s="6"/>
      <c r="CE1774" s="6"/>
      <c r="CF1774" s="6"/>
      <c r="CG1774" s="6"/>
      <c r="CH1774" s="6"/>
      <c r="CI1774" s="6"/>
      <c r="CJ1774" s="6"/>
      <c r="CK1774" s="6"/>
      <c r="CL1774" s="6"/>
      <c r="CM1774" s="6"/>
      <c r="CN1774" s="6"/>
      <c r="CO1774" s="6"/>
      <c r="CP1774" s="6"/>
      <c r="CQ1774" s="6"/>
      <c r="CR1774" s="6"/>
      <c r="CS1774" s="6"/>
      <c r="CT1774" s="6"/>
      <c r="CU1774" s="6"/>
      <c r="CV1774" s="6"/>
      <c r="CW1774" s="6"/>
      <c r="CX1774" s="6"/>
      <c r="CY1774" s="6"/>
      <c r="CZ1774" s="6"/>
      <c r="DA1774" s="6"/>
      <c r="DB1774" s="6"/>
      <c r="DC1774" s="6"/>
      <c r="DD1774" s="6"/>
      <c r="DE1774" s="6"/>
      <c r="DF1774" s="6"/>
      <c r="DG1774" s="6"/>
      <c r="DH1774" s="6"/>
      <c r="DI1774" s="6"/>
      <c r="DJ1774" s="6"/>
      <c r="DK1774" s="6"/>
      <c r="DL1774" s="6"/>
      <c r="DM1774" s="6"/>
      <c r="DN1774" s="6"/>
      <c r="DO1774" s="6"/>
      <c r="DP1774" s="6"/>
      <c r="DQ1774" s="6"/>
      <c r="DR1774" s="6"/>
      <c r="DS1774" s="6"/>
      <c r="DT1774" s="6"/>
      <c r="DU1774" s="6"/>
      <c r="DV1774" s="6"/>
      <c r="DW1774" s="6"/>
      <c r="DX1774" s="6"/>
      <c r="DY1774" s="6"/>
      <c r="DZ1774" s="6"/>
      <c r="EA1774" s="6"/>
      <c r="EB1774" s="6"/>
      <c r="EC1774" s="6"/>
      <c r="ED1774" s="6"/>
      <c r="EE1774" s="6"/>
      <c r="EF1774" s="6"/>
      <c r="EG1774" s="6"/>
      <c r="EH1774" s="6"/>
      <c r="EI1774" s="6"/>
      <c r="EJ1774" s="6"/>
      <c r="EK1774" s="6"/>
      <c r="EL1774" s="6"/>
      <c r="EM1774" s="6"/>
      <c r="EN1774" s="6"/>
      <c r="EO1774" s="6"/>
      <c r="EP1774" s="6"/>
      <c r="EQ1774" s="6"/>
      <c r="ER1774" s="6"/>
      <c r="ES1774" s="6"/>
      <c r="ET1774" s="6"/>
      <c r="EU1774" s="6"/>
      <c r="EV1774" s="6"/>
    </row>
    <row r="1775" spans="1:152" s="8" customFormat="1">
      <c r="A1775" s="9"/>
      <c r="B1775" s="9"/>
      <c r="C1775" s="7"/>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c r="BU1775" s="6"/>
      <c r="BV1775" s="6"/>
      <c r="BW1775" s="6"/>
      <c r="BX1775" s="6"/>
      <c r="BY1775" s="6"/>
      <c r="BZ1775" s="6"/>
      <c r="CA1775" s="6"/>
      <c r="CB1775" s="6"/>
      <c r="CC1775" s="6"/>
      <c r="CD1775" s="6"/>
      <c r="CE1775" s="6"/>
      <c r="CF1775" s="6"/>
      <c r="CG1775" s="6"/>
      <c r="CH1775" s="6"/>
      <c r="CI1775" s="6"/>
      <c r="CJ1775" s="6"/>
      <c r="CK1775" s="6"/>
      <c r="CL1775" s="6"/>
      <c r="CM1775" s="6"/>
      <c r="CN1775" s="6"/>
      <c r="CO1775" s="6"/>
      <c r="CP1775" s="6"/>
      <c r="CQ1775" s="6"/>
      <c r="CR1775" s="6"/>
      <c r="CS1775" s="6"/>
      <c r="CT1775" s="6"/>
      <c r="CU1775" s="6"/>
      <c r="CV1775" s="6"/>
      <c r="CW1775" s="6"/>
      <c r="CX1775" s="6"/>
      <c r="CY1775" s="6"/>
      <c r="CZ1775" s="6"/>
      <c r="DA1775" s="6"/>
      <c r="DB1775" s="6"/>
      <c r="DC1775" s="6"/>
      <c r="DD1775" s="6"/>
      <c r="DE1775" s="6"/>
      <c r="DF1775" s="6"/>
      <c r="DG1775" s="6"/>
      <c r="DH1775" s="6"/>
      <c r="DI1775" s="6"/>
      <c r="DJ1775" s="6"/>
      <c r="DK1775" s="6"/>
      <c r="DL1775" s="6"/>
      <c r="DM1775" s="6"/>
      <c r="DN1775" s="6"/>
      <c r="DO1775" s="6"/>
      <c r="DP1775" s="6"/>
      <c r="DQ1775" s="6"/>
      <c r="DR1775" s="6"/>
      <c r="DS1775" s="6"/>
      <c r="DT1775" s="6"/>
      <c r="DU1775" s="6"/>
      <c r="DV1775" s="6"/>
      <c r="DW1775" s="6"/>
      <c r="DX1775" s="6"/>
      <c r="DY1775" s="6"/>
      <c r="DZ1775" s="6"/>
      <c r="EA1775" s="6"/>
      <c r="EB1775" s="6"/>
      <c r="EC1775" s="6"/>
      <c r="ED1775" s="6"/>
      <c r="EE1775" s="6"/>
      <c r="EF1775" s="6"/>
      <c r="EG1775" s="6"/>
      <c r="EH1775" s="6"/>
      <c r="EI1775" s="6"/>
      <c r="EJ1775" s="6"/>
      <c r="EK1775" s="6"/>
      <c r="EL1775" s="6"/>
      <c r="EM1775" s="6"/>
      <c r="EN1775" s="6"/>
      <c r="EO1775" s="6"/>
      <c r="EP1775" s="6"/>
      <c r="EQ1775" s="6"/>
      <c r="ER1775" s="6"/>
      <c r="ES1775" s="6"/>
      <c r="ET1775" s="6"/>
      <c r="EU1775" s="6"/>
      <c r="EV1775" s="6"/>
    </row>
    <row r="1776" spans="1:152" s="8" customFormat="1">
      <c r="A1776" s="9"/>
      <c r="B1776" s="9"/>
      <c r="C1776" s="7"/>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c r="BU1776" s="6"/>
      <c r="BV1776" s="6"/>
      <c r="BW1776" s="6"/>
      <c r="BX1776" s="6"/>
      <c r="BY1776" s="6"/>
      <c r="BZ1776" s="6"/>
      <c r="CA1776" s="6"/>
      <c r="CB1776" s="6"/>
      <c r="CC1776" s="6"/>
      <c r="CD1776" s="6"/>
      <c r="CE1776" s="6"/>
      <c r="CF1776" s="6"/>
      <c r="CG1776" s="6"/>
      <c r="CH1776" s="6"/>
      <c r="CI1776" s="6"/>
      <c r="CJ1776" s="6"/>
      <c r="CK1776" s="6"/>
      <c r="CL1776" s="6"/>
      <c r="CM1776" s="6"/>
      <c r="CN1776" s="6"/>
      <c r="CO1776" s="6"/>
      <c r="CP1776" s="6"/>
      <c r="CQ1776" s="6"/>
      <c r="CR1776" s="6"/>
      <c r="CS1776" s="6"/>
      <c r="CT1776" s="6"/>
      <c r="CU1776" s="6"/>
      <c r="CV1776" s="6"/>
      <c r="CW1776" s="6"/>
      <c r="CX1776" s="6"/>
      <c r="CY1776" s="6"/>
      <c r="CZ1776" s="6"/>
      <c r="DA1776" s="6"/>
      <c r="DB1776" s="6"/>
      <c r="DC1776" s="6"/>
      <c r="DD1776" s="6"/>
      <c r="DE1776" s="6"/>
      <c r="DF1776" s="6"/>
      <c r="DG1776" s="6"/>
      <c r="DH1776" s="6"/>
      <c r="DI1776" s="6"/>
      <c r="DJ1776" s="6"/>
      <c r="DK1776" s="6"/>
      <c r="DL1776" s="6"/>
      <c r="DM1776" s="6"/>
      <c r="DN1776" s="6"/>
      <c r="DO1776" s="6"/>
      <c r="DP1776" s="6"/>
      <c r="DQ1776" s="6"/>
      <c r="DR1776" s="6"/>
      <c r="DS1776" s="6"/>
      <c r="DT1776" s="6"/>
      <c r="DU1776" s="6"/>
      <c r="DV1776" s="6"/>
      <c r="DW1776" s="6"/>
      <c r="DX1776" s="6"/>
      <c r="DY1776" s="6"/>
      <c r="DZ1776" s="6"/>
      <c r="EA1776" s="6"/>
      <c r="EB1776" s="6"/>
      <c r="EC1776" s="6"/>
      <c r="ED1776" s="6"/>
      <c r="EE1776" s="6"/>
      <c r="EF1776" s="6"/>
      <c r="EG1776" s="6"/>
      <c r="EH1776" s="6"/>
      <c r="EI1776" s="6"/>
      <c r="EJ1776" s="6"/>
      <c r="EK1776" s="6"/>
      <c r="EL1776" s="6"/>
      <c r="EM1776" s="6"/>
      <c r="EN1776" s="6"/>
      <c r="EO1776" s="6"/>
      <c r="EP1776" s="6"/>
      <c r="EQ1776" s="6"/>
      <c r="ER1776" s="6"/>
      <c r="ES1776" s="6"/>
      <c r="ET1776" s="6"/>
      <c r="EU1776" s="6"/>
      <c r="EV1776" s="6"/>
    </row>
    <row r="1777" spans="1:152" s="8" customFormat="1">
      <c r="A1777" s="9"/>
      <c r="B1777" s="9"/>
      <c r="C1777" s="7"/>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c r="BU1777" s="6"/>
      <c r="BV1777" s="6"/>
      <c r="BW1777" s="6"/>
      <c r="BX1777" s="6"/>
      <c r="BY1777" s="6"/>
      <c r="BZ1777" s="6"/>
      <c r="CA1777" s="6"/>
      <c r="CB1777" s="6"/>
      <c r="CC1777" s="6"/>
      <c r="CD1777" s="6"/>
      <c r="CE1777" s="6"/>
      <c r="CF1777" s="6"/>
      <c r="CG1777" s="6"/>
      <c r="CH1777" s="6"/>
      <c r="CI1777" s="6"/>
      <c r="CJ1777" s="6"/>
      <c r="CK1777" s="6"/>
      <c r="CL1777" s="6"/>
      <c r="CM1777" s="6"/>
      <c r="CN1777" s="6"/>
      <c r="CO1777" s="6"/>
      <c r="CP1777" s="6"/>
      <c r="CQ1777" s="6"/>
      <c r="CR1777" s="6"/>
      <c r="CS1777" s="6"/>
      <c r="CT1777" s="6"/>
      <c r="CU1777" s="6"/>
      <c r="CV1777" s="6"/>
      <c r="CW1777" s="6"/>
      <c r="CX1777" s="6"/>
      <c r="CY1777" s="6"/>
      <c r="CZ1777" s="6"/>
      <c r="DA1777" s="6"/>
      <c r="DB1777" s="6"/>
      <c r="DC1777" s="6"/>
      <c r="DD1777" s="6"/>
      <c r="DE1777" s="6"/>
      <c r="DF1777" s="6"/>
      <c r="DG1777" s="6"/>
      <c r="DH1777" s="6"/>
      <c r="DI1777" s="6"/>
      <c r="DJ1777" s="6"/>
      <c r="DK1777" s="6"/>
      <c r="DL1777" s="6"/>
      <c r="DM1777" s="6"/>
      <c r="DN1777" s="6"/>
      <c r="DO1777" s="6"/>
      <c r="DP1777" s="6"/>
      <c r="DQ1777" s="6"/>
      <c r="DR1777" s="6"/>
      <c r="DS1777" s="6"/>
      <c r="DT1777" s="6"/>
      <c r="DU1777" s="6"/>
      <c r="DV1777" s="6"/>
      <c r="DW1777" s="6"/>
      <c r="DX1777" s="6"/>
      <c r="DY1777" s="6"/>
      <c r="DZ1777" s="6"/>
      <c r="EA1777" s="6"/>
      <c r="EB1777" s="6"/>
      <c r="EC1777" s="6"/>
      <c r="ED1777" s="6"/>
      <c r="EE1777" s="6"/>
      <c r="EF1777" s="6"/>
      <c r="EG1777" s="6"/>
      <c r="EH1777" s="6"/>
      <c r="EI1777" s="6"/>
      <c r="EJ1777" s="6"/>
      <c r="EK1777" s="6"/>
      <c r="EL1777" s="6"/>
      <c r="EM1777" s="6"/>
      <c r="EN1777" s="6"/>
      <c r="EO1777" s="6"/>
      <c r="EP1777" s="6"/>
      <c r="EQ1777" s="6"/>
      <c r="ER1777" s="6"/>
      <c r="ES1777" s="6"/>
      <c r="ET1777" s="6"/>
      <c r="EU1777" s="6"/>
      <c r="EV1777" s="6"/>
    </row>
    <row r="1778" spans="1:152" s="8" customFormat="1">
      <c r="A1778" s="9"/>
      <c r="B1778" s="9"/>
      <c r="C1778" s="7"/>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c r="BU1778" s="6"/>
      <c r="BV1778" s="6"/>
      <c r="BW1778" s="6"/>
      <c r="BX1778" s="6"/>
      <c r="BY1778" s="6"/>
      <c r="BZ1778" s="6"/>
      <c r="CA1778" s="6"/>
      <c r="CB1778" s="6"/>
      <c r="CC1778" s="6"/>
      <c r="CD1778" s="6"/>
      <c r="CE1778" s="6"/>
      <c r="CF1778" s="6"/>
      <c r="CG1778" s="6"/>
      <c r="CH1778" s="6"/>
      <c r="CI1778" s="6"/>
      <c r="CJ1778" s="6"/>
      <c r="CK1778" s="6"/>
      <c r="CL1778" s="6"/>
      <c r="CM1778" s="6"/>
      <c r="CN1778" s="6"/>
      <c r="CO1778" s="6"/>
      <c r="CP1778" s="6"/>
      <c r="CQ1778" s="6"/>
      <c r="CR1778" s="6"/>
      <c r="CS1778" s="6"/>
      <c r="CT1778" s="6"/>
      <c r="CU1778" s="6"/>
      <c r="CV1778" s="6"/>
      <c r="CW1778" s="6"/>
      <c r="CX1778" s="6"/>
      <c r="CY1778" s="6"/>
      <c r="CZ1778" s="6"/>
      <c r="DA1778" s="6"/>
      <c r="DB1778" s="6"/>
      <c r="DC1778" s="6"/>
      <c r="DD1778" s="6"/>
      <c r="DE1778" s="6"/>
      <c r="DF1778" s="6"/>
      <c r="DG1778" s="6"/>
      <c r="DH1778" s="6"/>
      <c r="DI1778" s="6"/>
      <c r="DJ1778" s="6"/>
      <c r="DK1778" s="6"/>
      <c r="DL1778" s="6"/>
      <c r="DM1778" s="6"/>
      <c r="DN1778" s="6"/>
      <c r="DO1778" s="6"/>
      <c r="DP1778" s="6"/>
      <c r="DQ1778" s="6"/>
      <c r="DR1778" s="6"/>
      <c r="DS1778" s="6"/>
      <c r="DT1778" s="6"/>
      <c r="DU1778" s="6"/>
      <c r="DV1778" s="6"/>
      <c r="DW1778" s="6"/>
      <c r="DX1778" s="6"/>
      <c r="DY1778" s="6"/>
      <c r="DZ1778" s="6"/>
      <c r="EA1778" s="6"/>
      <c r="EB1778" s="6"/>
      <c r="EC1778" s="6"/>
      <c r="ED1778" s="6"/>
      <c r="EE1778" s="6"/>
      <c r="EF1778" s="6"/>
      <c r="EG1778" s="6"/>
      <c r="EH1778" s="6"/>
      <c r="EI1778" s="6"/>
      <c r="EJ1778" s="6"/>
      <c r="EK1778" s="6"/>
      <c r="EL1778" s="6"/>
      <c r="EM1778" s="6"/>
      <c r="EN1778" s="6"/>
      <c r="EO1778" s="6"/>
      <c r="EP1778" s="6"/>
      <c r="EQ1778" s="6"/>
      <c r="ER1778" s="6"/>
      <c r="ES1778" s="6"/>
      <c r="ET1778" s="6"/>
      <c r="EU1778" s="6"/>
      <c r="EV1778" s="6"/>
    </row>
    <row r="1779" spans="1:152" s="8" customFormat="1">
      <c r="A1779" s="9"/>
      <c r="B1779" s="9"/>
      <c r="C1779" s="7"/>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c r="BU1779" s="6"/>
      <c r="BV1779" s="6"/>
      <c r="BW1779" s="6"/>
      <c r="BX1779" s="6"/>
      <c r="BY1779" s="6"/>
      <c r="BZ1779" s="6"/>
      <c r="CA1779" s="6"/>
      <c r="CB1779" s="6"/>
      <c r="CC1779" s="6"/>
      <c r="CD1779" s="6"/>
      <c r="CE1779" s="6"/>
      <c r="CF1779" s="6"/>
      <c r="CG1779" s="6"/>
      <c r="CH1779" s="6"/>
      <c r="CI1779" s="6"/>
      <c r="CJ1779" s="6"/>
      <c r="CK1779" s="6"/>
      <c r="CL1779" s="6"/>
      <c r="CM1779" s="6"/>
      <c r="CN1779" s="6"/>
      <c r="CO1779" s="6"/>
      <c r="CP1779" s="6"/>
      <c r="CQ1779" s="6"/>
      <c r="CR1779" s="6"/>
      <c r="CS1779" s="6"/>
      <c r="CT1779" s="6"/>
      <c r="CU1779" s="6"/>
      <c r="CV1779" s="6"/>
      <c r="CW1779" s="6"/>
      <c r="CX1779" s="6"/>
      <c r="CY1779" s="6"/>
      <c r="CZ1779" s="6"/>
      <c r="DA1779" s="6"/>
      <c r="DB1779" s="6"/>
      <c r="DC1779" s="6"/>
      <c r="DD1779" s="6"/>
      <c r="DE1779" s="6"/>
      <c r="DF1779" s="6"/>
      <c r="DG1779" s="6"/>
      <c r="DH1779" s="6"/>
      <c r="DI1779" s="6"/>
      <c r="DJ1779" s="6"/>
      <c r="DK1779" s="6"/>
      <c r="DL1779" s="6"/>
      <c r="DM1779" s="6"/>
      <c r="DN1779" s="6"/>
      <c r="DO1779" s="6"/>
      <c r="DP1779" s="6"/>
      <c r="DQ1779" s="6"/>
      <c r="DR1779" s="6"/>
      <c r="DS1779" s="6"/>
      <c r="DT1779" s="6"/>
      <c r="DU1779" s="6"/>
      <c r="DV1779" s="6"/>
      <c r="DW1779" s="6"/>
      <c r="DX1779" s="6"/>
      <c r="DY1779" s="6"/>
      <c r="DZ1779" s="6"/>
      <c r="EA1779" s="6"/>
      <c r="EB1779" s="6"/>
      <c r="EC1779" s="6"/>
      <c r="ED1779" s="6"/>
      <c r="EE1779" s="6"/>
      <c r="EF1779" s="6"/>
      <c r="EG1779" s="6"/>
      <c r="EH1779" s="6"/>
      <c r="EI1779" s="6"/>
      <c r="EJ1779" s="6"/>
      <c r="EK1779" s="6"/>
      <c r="EL1779" s="6"/>
      <c r="EM1779" s="6"/>
      <c r="EN1779" s="6"/>
      <c r="EO1779" s="6"/>
      <c r="EP1779" s="6"/>
      <c r="EQ1779" s="6"/>
      <c r="ER1779" s="6"/>
      <c r="ES1779" s="6"/>
      <c r="ET1779" s="6"/>
      <c r="EU1779" s="6"/>
      <c r="EV1779" s="6"/>
    </row>
    <row r="1780" spans="1:152" s="8" customFormat="1">
      <c r="A1780" s="9"/>
      <c r="B1780" s="9"/>
      <c r="C1780" s="7"/>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c r="BU1780" s="6"/>
      <c r="BV1780" s="6"/>
      <c r="BW1780" s="6"/>
      <c r="BX1780" s="6"/>
      <c r="BY1780" s="6"/>
      <c r="BZ1780" s="6"/>
      <c r="CA1780" s="6"/>
      <c r="CB1780" s="6"/>
      <c r="CC1780" s="6"/>
      <c r="CD1780" s="6"/>
      <c r="CE1780" s="6"/>
      <c r="CF1780" s="6"/>
      <c r="CG1780" s="6"/>
      <c r="CH1780" s="6"/>
      <c r="CI1780" s="6"/>
      <c r="CJ1780" s="6"/>
      <c r="CK1780" s="6"/>
      <c r="CL1780" s="6"/>
      <c r="CM1780" s="6"/>
      <c r="CN1780" s="6"/>
      <c r="CO1780" s="6"/>
      <c r="CP1780" s="6"/>
      <c r="CQ1780" s="6"/>
      <c r="CR1780" s="6"/>
      <c r="CS1780" s="6"/>
      <c r="CT1780" s="6"/>
      <c r="CU1780" s="6"/>
      <c r="CV1780" s="6"/>
      <c r="CW1780" s="6"/>
      <c r="CX1780" s="6"/>
      <c r="CY1780" s="6"/>
      <c r="CZ1780" s="6"/>
      <c r="DA1780" s="6"/>
      <c r="DB1780" s="6"/>
      <c r="DC1780" s="6"/>
      <c r="DD1780" s="6"/>
      <c r="DE1780" s="6"/>
      <c r="DF1780" s="6"/>
      <c r="DG1780" s="6"/>
      <c r="DH1780" s="6"/>
      <c r="DI1780" s="6"/>
      <c r="DJ1780" s="6"/>
      <c r="DK1780" s="6"/>
      <c r="DL1780" s="6"/>
      <c r="DM1780" s="6"/>
      <c r="DN1780" s="6"/>
      <c r="DO1780" s="6"/>
      <c r="DP1780" s="6"/>
      <c r="DQ1780" s="6"/>
      <c r="DR1780" s="6"/>
      <c r="DS1780" s="6"/>
      <c r="DT1780" s="6"/>
      <c r="DU1780" s="6"/>
      <c r="DV1780" s="6"/>
      <c r="DW1780" s="6"/>
      <c r="DX1780" s="6"/>
      <c r="DY1780" s="6"/>
      <c r="DZ1780" s="6"/>
      <c r="EA1780" s="6"/>
      <c r="EB1780" s="6"/>
      <c r="EC1780" s="6"/>
      <c r="ED1780" s="6"/>
      <c r="EE1780" s="6"/>
      <c r="EF1780" s="6"/>
      <c r="EG1780" s="6"/>
      <c r="EH1780" s="6"/>
      <c r="EI1780" s="6"/>
      <c r="EJ1780" s="6"/>
      <c r="EK1780" s="6"/>
      <c r="EL1780" s="6"/>
      <c r="EM1780" s="6"/>
      <c r="EN1780" s="6"/>
      <c r="EO1780" s="6"/>
      <c r="EP1780" s="6"/>
      <c r="EQ1780" s="6"/>
      <c r="ER1780" s="6"/>
      <c r="ES1780" s="6"/>
      <c r="ET1780" s="6"/>
      <c r="EU1780" s="6"/>
      <c r="EV1780" s="6"/>
    </row>
    <row r="1781" spans="1:152" s="8" customFormat="1">
      <c r="A1781" s="9"/>
      <c r="B1781" s="9"/>
      <c r="C1781" s="7"/>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c r="BU1781" s="6"/>
      <c r="BV1781" s="6"/>
      <c r="BW1781" s="6"/>
      <c r="BX1781" s="6"/>
      <c r="BY1781" s="6"/>
      <c r="BZ1781" s="6"/>
      <c r="CA1781" s="6"/>
      <c r="CB1781" s="6"/>
      <c r="CC1781" s="6"/>
      <c r="CD1781" s="6"/>
      <c r="CE1781" s="6"/>
      <c r="CF1781" s="6"/>
      <c r="CG1781" s="6"/>
      <c r="CH1781" s="6"/>
      <c r="CI1781" s="6"/>
      <c r="CJ1781" s="6"/>
      <c r="CK1781" s="6"/>
      <c r="CL1781" s="6"/>
      <c r="CM1781" s="6"/>
      <c r="CN1781" s="6"/>
      <c r="CO1781" s="6"/>
      <c r="CP1781" s="6"/>
      <c r="CQ1781" s="6"/>
      <c r="CR1781" s="6"/>
      <c r="CS1781" s="6"/>
      <c r="CT1781" s="6"/>
      <c r="CU1781" s="6"/>
      <c r="CV1781" s="6"/>
      <c r="CW1781" s="6"/>
      <c r="CX1781" s="6"/>
      <c r="CY1781" s="6"/>
      <c r="CZ1781" s="6"/>
      <c r="DA1781" s="6"/>
      <c r="DB1781" s="6"/>
      <c r="DC1781" s="6"/>
      <c r="DD1781" s="6"/>
      <c r="DE1781" s="6"/>
      <c r="DF1781" s="6"/>
      <c r="DG1781" s="6"/>
      <c r="DH1781" s="6"/>
      <c r="DI1781" s="6"/>
      <c r="DJ1781" s="6"/>
      <c r="DK1781" s="6"/>
      <c r="DL1781" s="6"/>
      <c r="DM1781" s="6"/>
      <c r="DN1781" s="6"/>
      <c r="DO1781" s="6"/>
      <c r="DP1781" s="6"/>
      <c r="DQ1781" s="6"/>
      <c r="DR1781" s="6"/>
      <c r="DS1781" s="6"/>
      <c r="DT1781" s="6"/>
      <c r="DU1781" s="6"/>
      <c r="DV1781" s="6"/>
      <c r="DW1781" s="6"/>
      <c r="DX1781" s="6"/>
      <c r="DY1781" s="6"/>
      <c r="DZ1781" s="6"/>
      <c r="EA1781" s="6"/>
      <c r="EB1781" s="6"/>
      <c r="EC1781" s="6"/>
      <c r="ED1781" s="6"/>
      <c r="EE1781" s="6"/>
      <c r="EF1781" s="6"/>
      <c r="EG1781" s="6"/>
      <c r="EH1781" s="6"/>
      <c r="EI1781" s="6"/>
      <c r="EJ1781" s="6"/>
      <c r="EK1781" s="6"/>
      <c r="EL1781" s="6"/>
      <c r="EM1781" s="6"/>
      <c r="EN1781" s="6"/>
      <c r="EO1781" s="6"/>
      <c r="EP1781" s="6"/>
      <c r="EQ1781" s="6"/>
      <c r="ER1781" s="6"/>
      <c r="ES1781" s="6"/>
      <c r="ET1781" s="6"/>
      <c r="EU1781" s="6"/>
      <c r="EV1781" s="6"/>
    </row>
    <row r="1782" spans="1:152" s="8" customFormat="1">
      <c r="A1782" s="9"/>
      <c r="B1782" s="9"/>
      <c r="C1782" s="7"/>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c r="BU1782" s="6"/>
      <c r="BV1782" s="6"/>
      <c r="BW1782" s="6"/>
      <c r="BX1782" s="6"/>
      <c r="BY1782" s="6"/>
      <c r="BZ1782" s="6"/>
      <c r="CA1782" s="6"/>
      <c r="CB1782" s="6"/>
      <c r="CC1782" s="6"/>
      <c r="CD1782" s="6"/>
      <c r="CE1782" s="6"/>
      <c r="CF1782" s="6"/>
      <c r="CG1782" s="6"/>
      <c r="CH1782" s="6"/>
      <c r="CI1782" s="6"/>
      <c r="CJ1782" s="6"/>
      <c r="CK1782" s="6"/>
      <c r="CL1782" s="6"/>
      <c r="CM1782" s="6"/>
      <c r="CN1782" s="6"/>
      <c r="CO1782" s="6"/>
      <c r="CP1782" s="6"/>
      <c r="CQ1782" s="6"/>
      <c r="CR1782" s="6"/>
      <c r="CS1782" s="6"/>
      <c r="CT1782" s="6"/>
      <c r="CU1782" s="6"/>
      <c r="CV1782" s="6"/>
      <c r="CW1782" s="6"/>
      <c r="CX1782" s="6"/>
      <c r="CY1782" s="6"/>
      <c r="CZ1782" s="6"/>
      <c r="DA1782" s="6"/>
      <c r="DB1782" s="6"/>
      <c r="DC1782" s="6"/>
      <c r="DD1782" s="6"/>
      <c r="DE1782" s="6"/>
      <c r="DF1782" s="6"/>
      <c r="DG1782" s="6"/>
      <c r="DH1782" s="6"/>
      <c r="DI1782" s="6"/>
      <c r="DJ1782" s="6"/>
      <c r="DK1782" s="6"/>
      <c r="DL1782" s="6"/>
      <c r="DM1782" s="6"/>
      <c r="DN1782" s="6"/>
      <c r="DO1782" s="6"/>
      <c r="DP1782" s="6"/>
      <c r="DQ1782" s="6"/>
      <c r="DR1782" s="6"/>
      <c r="DS1782" s="6"/>
      <c r="DT1782" s="6"/>
      <c r="DU1782" s="6"/>
      <c r="DV1782" s="6"/>
      <c r="DW1782" s="6"/>
      <c r="DX1782" s="6"/>
      <c r="DY1782" s="6"/>
      <c r="DZ1782" s="6"/>
      <c r="EA1782" s="6"/>
      <c r="EB1782" s="6"/>
      <c r="EC1782" s="6"/>
      <c r="ED1782" s="6"/>
      <c r="EE1782" s="6"/>
      <c r="EF1782" s="6"/>
      <c r="EG1782" s="6"/>
      <c r="EH1782" s="6"/>
      <c r="EI1782" s="6"/>
      <c r="EJ1782" s="6"/>
      <c r="EK1782" s="6"/>
      <c r="EL1782" s="6"/>
      <c r="EM1782" s="6"/>
      <c r="EN1782" s="6"/>
      <c r="EO1782" s="6"/>
      <c r="EP1782" s="6"/>
      <c r="EQ1782" s="6"/>
      <c r="ER1782" s="6"/>
      <c r="ES1782" s="6"/>
      <c r="ET1782" s="6"/>
      <c r="EU1782" s="6"/>
      <c r="EV1782" s="6"/>
    </row>
    <row r="1783" spans="1:152" s="8" customFormat="1">
      <c r="A1783" s="9"/>
      <c r="B1783" s="9"/>
      <c r="C1783" s="7"/>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c r="BU1783" s="6"/>
      <c r="BV1783" s="6"/>
      <c r="BW1783" s="6"/>
      <c r="BX1783" s="6"/>
      <c r="BY1783" s="6"/>
      <c r="BZ1783" s="6"/>
      <c r="CA1783" s="6"/>
      <c r="CB1783" s="6"/>
      <c r="CC1783" s="6"/>
      <c r="CD1783" s="6"/>
      <c r="CE1783" s="6"/>
      <c r="CF1783" s="6"/>
      <c r="CG1783" s="6"/>
      <c r="CH1783" s="6"/>
      <c r="CI1783" s="6"/>
      <c r="CJ1783" s="6"/>
      <c r="CK1783" s="6"/>
      <c r="CL1783" s="6"/>
      <c r="CM1783" s="6"/>
      <c r="CN1783" s="6"/>
      <c r="CO1783" s="6"/>
      <c r="CP1783" s="6"/>
      <c r="CQ1783" s="6"/>
      <c r="CR1783" s="6"/>
      <c r="CS1783" s="6"/>
      <c r="CT1783" s="6"/>
      <c r="CU1783" s="6"/>
      <c r="CV1783" s="6"/>
      <c r="CW1783" s="6"/>
      <c r="CX1783" s="6"/>
      <c r="CY1783" s="6"/>
      <c r="CZ1783" s="6"/>
      <c r="DA1783" s="6"/>
      <c r="DB1783" s="6"/>
      <c r="DC1783" s="6"/>
      <c r="DD1783" s="6"/>
      <c r="DE1783" s="6"/>
      <c r="DF1783" s="6"/>
      <c r="DG1783" s="6"/>
      <c r="DH1783" s="6"/>
      <c r="DI1783" s="6"/>
      <c r="DJ1783" s="6"/>
      <c r="DK1783" s="6"/>
      <c r="DL1783" s="6"/>
      <c r="DM1783" s="6"/>
      <c r="DN1783" s="6"/>
      <c r="DO1783" s="6"/>
      <c r="DP1783" s="6"/>
      <c r="DQ1783" s="6"/>
      <c r="DR1783" s="6"/>
      <c r="DS1783" s="6"/>
      <c r="DT1783" s="6"/>
      <c r="DU1783" s="6"/>
      <c r="DV1783" s="6"/>
      <c r="DW1783" s="6"/>
      <c r="DX1783" s="6"/>
      <c r="DY1783" s="6"/>
      <c r="DZ1783" s="6"/>
      <c r="EA1783" s="6"/>
      <c r="EB1783" s="6"/>
      <c r="EC1783" s="6"/>
      <c r="ED1783" s="6"/>
      <c r="EE1783" s="6"/>
      <c r="EF1783" s="6"/>
      <c r="EG1783" s="6"/>
      <c r="EH1783" s="6"/>
      <c r="EI1783" s="6"/>
      <c r="EJ1783" s="6"/>
      <c r="EK1783" s="6"/>
      <c r="EL1783" s="6"/>
      <c r="EM1783" s="6"/>
      <c r="EN1783" s="6"/>
      <c r="EO1783" s="6"/>
      <c r="EP1783" s="6"/>
      <c r="EQ1783" s="6"/>
      <c r="ER1783" s="6"/>
      <c r="ES1783" s="6"/>
      <c r="ET1783" s="6"/>
      <c r="EU1783" s="6"/>
      <c r="EV1783" s="6"/>
    </row>
    <row r="1784" spans="1:152" s="8" customFormat="1">
      <c r="A1784" s="9"/>
      <c r="B1784" s="9"/>
      <c r="C1784" s="7"/>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c r="BU1784" s="6"/>
      <c r="BV1784" s="6"/>
      <c r="BW1784" s="6"/>
      <c r="BX1784" s="6"/>
      <c r="BY1784" s="6"/>
      <c r="BZ1784" s="6"/>
      <c r="CA1784" s="6"/>
      <c r="CB1784" s="6"/>
      <c r="CC1784" s="6"/>
      <c r="CD1784" s="6"/>
      <c r="CE1784" s="6"/>
      <c r="CF1784" s="6"/>
      <c r="CG1784" s="6"/>
      <c r="CH1784" s="6"/>
      <c r="CI1784" s="6"/>
      <c r="CJ1784" s="6"/>
      <c r="CK1784" s="6"/>
      <c r="CL1784" s="6"/>
      <c r="CM1784" s="6"/>
      <c r="CN1784" s="6"/>
      <c r="CO1784" s="6"/>
      <c r="CP1784" s="6"/>
      <c r="CQ1784" s="6"/>
      <c r="CR1784" s="6"/>
      <c r="CS1784" s="6"/>
      <c r="CT1784" s="6"/>
      <c r="CU1784" s="6"/>
      <c r="CV1784" s="6"/>
      <c r="CW1784" s="6"/>
      <c r="CX1784" s="6"/>
      <c r="CY1784" s="6"/>
      <c r="CZ1784" s="6"/>
      <c r="DA1784" s="6"/>
      <c r="DB1784" s="6"/>
      <c r="DC1784" s="6"/>
      <c r="DD1784" s="6"/>
      <c r="DE1784" s="6"/>
      <c r="DF1784" s="6"/>
      <c r="DG1784" s="6"/>
      <c r="DH1784" s="6"/>
      <c r="DI1784" s="6"/>
      <c r="DJ1784" s="6"/>
      <c r="DK1784" s="6"/>
      <c r="DL1784" s="6"/>
      <c r="DM1784" s="6"/>
      <c r="DN1784" s="6"/>
      <c r="DO1784" s="6"/>
      <c r="DP1784" s="6"/>
      <c r="DQ1784" s="6"/>
      <c r="DR1784" s="6"/>
      <c r="DS1784" s="6"/>
      <c r="DT1784" s="6"/>
      <c r="DU1784" s="6"/>
      <c r="DV1784" s="6"/>
      <c r="DW1784" s="6"/>
      <c r="DX1784" s="6"/>
      <c r="DY1784" s="6"/>
      <c r="DZ1784" s="6"/>
      <c r="EA1784" s="6"/>
      <c r="EB1784" s="6"/>
      <c r="EC1784" s="6"/>
      <c r="ED1784" s="6"/>
      <c r="EE1784" s="6"/>
      <c r="EF1784" s="6"/>
      <c r="EG1784" s="6"/>
      <c r="EH1784" s="6"/>
      <c r="EI1784" s="6"/>
      <c r="EJ1784" s="6"/>
      <c r="EK1784" s="6"/>
      <c r="EL1784" s="6"/>
      <c r="EM1784" s="6"/>
      <c r="EN1784" s="6"/>
      <c r="EO1784" s="6"/>
      <c r="EP1784" s="6"/>
      <c r="EQ1784" s="6"/>
      <c r="ER1784" s="6"/>
      <c r="ES1784" s="6"/>
      <c r="ET1784" s="6"/>
      <c r="EU1784" s="6"/>
      <c r="EV1784" s="6"/>
    </row>
    <row r="1785" spans="1:152" s="8" customFormat="1">
      <c r="A1785" s="9"/>
      <c r="B1785" s="9"/>
      <c r="C1785" s="7"/>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c r="BU1785" s="6"/>
      <c r="BV1785" s="6"/>
      <c r="BW1785" s="6"/>
      <c r="BX1785" s="6"/>
      <c r="BY1785" s="6"/>
      <c r="BZ1785" s="6"/>
      <c r="CA1785" s="6"/>
      <c r="CB1785" s="6"/>
      <c r="CC1785" s="6"/>
      <c r="CD1785" s="6"/>
      <c r="CE1785" s="6"/>
      <c r="CF1785" s="6"/>
      <c r="CG1785" s="6"/>
      <c r="CH1785" s="6"/>
      <c r="CI1785" s="6"/>
      <c r="CJ1785" s="6"/>
      <c r="CK1785" s="6"/>
      <c r="CL1785" s="6"/>
      <c r="CM1785" s="6"/>
      <c r="CN1785" s="6"/>
      <c r="CO1785" s="6"/>
      <c r="CP1785" s="6"/>
      <c r="CQ1785" s="6"/>
      <c r="CR1785" s="6"/>
      <c r="CS1785" s="6"/>
      <c r="CT1785" s="6"/>
      <c r="CU1785" s="6"/>
      <c r="CV1785" s="6"/>
      <c r="CW1785" s="6"/>
      <c r="CX1785" s="6"/>
      <c r="CY1785" s="6"/>
      <c r="CZ1785" s="6"/>
      <c r="DA1785" s="6"/>
      <c r="DB1785" s="6"/>
      <c r="DC1785" s="6"/>
      <c r="DD1785" s="6"/>
      <c r="DE1785" s="6"/>
      <c r="DF1785" s="6"/>
      <c r="DG1785" s="6"/>
      <c r="DH1785" s="6"/>
      <c r="DI1785" s="6"/>
      <c r="DJ1785" s="6"/>
      <c r="DK1785" s="6"/>
      <c r="DL1785" s="6"/>
      <c r="DM1785" s="6"/>
      <c r="DN1785" s="6"/>
      <c r="DO1785" s="6"/>
      <c r="DP1785" s="6"/>
      <c r="DQ1785" s="6"/>
      <c r="DR1785" s="6"/>
      <c r="DS1785" s="6"/>
      <c r="DT1785" s="6"/>
      <c r="DU1785" s="6"/>
      <c r="DV1785" s="6"/>
      <c r="DW1785" s="6"/>
      <c r="DX1785" s="6"/>
      <c r="DY1785" s="6"/>
      <c r="DZ1785" s="6"/>
      <c r="EA1785" s="6"/>
      <c r="EB1785" s="6"/>
      <c r="EC1785" s="6"/>
      <c r="ED1785" s="6"/>
      <c r="EE1785" s="6"/>
      <c r="EF1785" s="6"/>
      <c r="EG1785" s="6"/>
      <c r="EH1785" s="6"/>
      <c r="EI1785" s="6"/>
      <c r="EJ1785" s="6"/>
      <c r="EK1785" s="6"/>
      <c r="EL1785" s="6"/>
      <c r="EM1785" s="6"/>
      <c r="EN1785" s="6"/>
      <c r="EO1785" s="6"/>
      <c r="EP1785" s="6"/>
      <c r="EQ1785" s="6"/>
      <c r="ER1785" s="6"/>
      <c r="ES1785" s="6"/>
      <c r="ET1785" s="6"/>
      <c r="EU1785" s="6"/>
      <c r="EV1785" s="6"/>
    </row>
    <row r="1786" spans="1:152" s="8" customFormat="1">
      <c r="A1786" s="9"/>
      <c r="B1786" s="9"/>
      <c r="C1786" s="7"/>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6"/>
      <c r="AG1786" s="6"/>
      <c r="AH1786" s="6"/>
      <c r="AI1786" s="6"/>
      <c r="AJ1786" s="6"/>
      <c r="AK1786" s="6"/>
      <c r="AL1786" s="6"/>
      <c r="AM1786" s="6"/>
      <c r="AN1786" s="6"/>
      <c r="AO1786" s="6"/>
      <c r="AP1786" s="6"/>
      <c r="AQ1786" s="6"/>
      <c r="AR1786" s="6"/>
      <c r="AS1786" s="6"/>
      <c r="AT1786" s="6"/>
      <c r="AU1786" s="6"/>
      <c r="AV1786" s="6"/>
      <c r="AW1786" s="6"/>
      <c r="AX1786" s="6"/>
      <c r="AY1786" s="6"/>
      <c r="AZ1786" s="6"/>
      <c r="BA1786" s="6"/>
      <c r="BB1786" s="6"/>
      <c r="BC1786" s="6"/>
      <c r="BD1786" s="6"/>
      <c r="BE1786" s="6"/>
      <c r="BF1786" s="6"/>
      <c r="BG1786" s="6"/>
      <c r="BH1786" s="6"/>
      <c r="BI1786" s="6"/>
      <c r="BJ1786" s="6"/>
      <c r="BK1786" s="6"/>
      <c r="BL1786" s="6"/>
      <c r="BM1786" s="6"/>
      <c r="BN1786" s="6"/>
      <c r="BO1786" s="6"/>
      <c r="BP1786" s="6"/>
      <c r="BQ1786" s="6"/>
      <c r="BR1786" s="6"/>
      <c r="BS1786" s="6"/>
      <c r="BT1786" s="6"/>
      <c r="BU1786" s="6"/>
      <c r="BV1786" s="6"/>
      <c r="BW1786" s="6"/>
      <c r="BX1786" s="6"/>
      <c r="BY1786" s="6"/>
      <c r="BZ1786" s="6"/>
      <c r="CA1786" s="6"/>
      <c r="CB1786" s="6"/>
      <c r="CC1786" s="6"/>
      <c r="CD1786" s="6"/>
      <c r="CE1786" s="6"/>
      <c r="CF1786" s="6"/>
      <c r="CG1786" s="6"/>
      <c r="CH1786" s="6"/>
      <c r="CI1786" s="6"/>
      <c r="CJ1786" s="6"/>
      <c r="CK1786" s="6"/>
      <c r="CL1786" s="6"/>
      <c r="CM1786" s="6"/>
      <c r="CN1786" s="6"/>
      <c r="CO1786" s="6"/>
      <c r="CP1786" s="6"/>
      <c r="CQ1786" s="6"/>
      <c r="CR1786" s="6"/>
      <c r="CS1786" s="6"/>
      <c r="CT1786" s="6"/>
      <c r="CU1786" s="6"/>
      <c r="CV1786" s="6"/>
      <c r="CW1786" s="6"/>
      <c r="CX1786" s="6"/>
      <c r="CY1786" s="6"/>
      <c r="CZ1786" s="6"/>
      <c r="DA1786" s="6"/>
      <c r="DB1786" s="6"/>
      <c r="DC1786" s="6"/>
      <c r="DD1786" s="6"/>
      <c r="DE1786" s="6"/>
      <c r="DF1786" s="6"/>
      <c r="DG1786" s="6"/>
      <c r="DH1786" s="6"/>
      <c r="DI1786" s="6"/>
      <c r="DJ1786" s="6"/>
      <c r="DK1786" s="6"/>
      <c r="DL1786" s="6"/>
      <c r="DM1786" s="6"/>
      <c r="DN1786" s="6"/>
      <c r="DO1786" s="6"/>
      <c r="DP1786" s="6"/>
      <c r="DQ1786" s="6"/>
      <c r="DR1786" s="6"/>
      <c r="DS1786" s="6"/>
      <c r="DT1786" s="6"/>
      <c r="DU1786" s="6"/>
      <c r="DV1786" s="6"/>
      <c r="DW1786" s="6"/>
      <c r="DX1786" s="6"/>
      <c r="DY1786" s="6"/>
      <c r="DZ1786" s="6"/>
      <c r="EA1786" s="6"/>
      <c r="EB1786" s="6"/>
      <c r="EC1786" s="6"/>
      <c r="ED1786" s="6"/>
      <c r="EE1786" s="6"/>
      <c r="EF1786" s="6"/>
      <c r="EG1786" s="6"/>
      <c r="EH1786" s="6"/>
      <c r="EI1786" s="6"/>
      <c r="EJ1786" s="6"/>
      <c r="EK1786" s="6"/>
      <c r="EL1786" s="6"/>
      <c r="EM1786" s="6"/>
      <c r="EN1786" s="6"/>
      <c r="EO1786" s="6"/>
      <c r="EP1786" s="6"/>
      <c r="EQ1786" s="6"/>
      <c r="ER1786" s="6"/>
      <c r="ES1786" s="6"/>
      <c r="ET1786" s="6"/>
      <c r="EU1786" s="6"/>
      <c r="EV1786" s="6"/>
    </row>
    <row r="1787" spans="1:152" s="8" customFormat="1">
      <c r="A1787" s="9"/>
      <c r="B1787" s="9"/>
      <c r="C1787" s="7"/>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6"/>
      <c r="AG1787" s="6"/>
      <c r="AH1787" s="6"/>
      <c r="AI1787" s="6"/>
      <c r="AJ1787" s="6"/>
      <c r="AK1787" s="6"/>
      <c r="AL1787" s="6"/>
      <c r="AM1787" s="6"/>
      <c r="AN1787" s="6"/>
      <c r="AO1787" s="6"/>
      <c r="AP1787" s="6"/>
      <c r="AQ1787" s="6"/>
      <c r="AR1787" s="6"/>
      <c r="AS1787" s="6"/>
      <c r="AT1787" s="6"/>
      <c r="AU1787" s="6"/>
      <c r="AV1787" s="6"/>
      <c r="AW1787" s="6"/>
      <c r="AX1787" s="6"/>
      <c r="AY1787" s="6"/>
      <c r="AZ1787" s="6"/>
      <c r="BA1787" s="6"/>
      <c r="BB1787" s="6"/>
      <c r="BC1787" s="6"/>
      <c r="BD1787" s="6"/>
      <c r="BE1787" s="6"/>
      <c r="BF1787" s="6"/>
      <c r="BG1787" s="6"/>
      <c r="BH1787" s="6"/>
      <c r="BI1787" s="6"/>
      <c r="BJ1787" s="6"/>
      <c r="BK1787" s="6"/>
      <c r="BL1787" s="6"/>
      <c r="BM1787" s="6"/>
      <c r="BN1787" s="6"/>
      <c r="BO1787" s="6"/>
      <c r="BP1787" s="6"/>
      <c r="BQ1787" s="6"/>
      <c r="BR1787" s="6"/>
      <c r="BS1787" s="6"/>
      <c r="BT1787" s="6"/>
      <c r="BU1787" s="6"/>
      <c r="BV1787" s="6"/>
      <c r="BW1787" s="6"/>
      <c r="BX1787" s="6"/>
      <c r="BY1787" s="6"/>
      <c r="BZ1787" s="6"/>
      <c r="CA1787" s="6"/>
      <c r="CB1787" s="6"/>
      <c r="CC1787" s="6"/>
      <c r="CD1787" s="6"/>
      <c r="CE1787" s="6"/>
      <c r="CF1787" s="6"/>
      <c r="CG1787" s="6"/>
      <c r="CH1787" s="6"/>
      <c r="CI1787" s="6"/>
      <c r="CJ1787" s="6"/>
      <c r="CK1787" s="6"/>
      <c r="CL1787" s="6"/>
      <c r="CM1787" s="6"/>
      <c r="CN1787" s="6"/>
      <c r="CO1787" s="6"/>
      <c r="CP1787" s="6"/>
      <c r="CQ1787" s="6"/>
      <c r="CR1787" s="6"/>
      <c r="CS1787" s="6"/>
      <c r="CT1787" s="6"/>
      <c r="CU1787" s="6"/>
      <c r="CV1787" s="6"/>
      <c r="CW1787" s="6"/>
      <c r="CX1787" s="6"/>
      <c r="CY1787" s="6"/>
      <c r="CZ1787" s="6"/>
      <c r="DA1787" s="6"/>
      <c r="DB1787" s="6"/>
      <c r="DC1787" s="6"/>
      <c r="DD1787" s="6"/>
      <c r="DE1787" s="6"/>
      <c r="DF1787" s="6"/>
      <c r="DG1787" s="6"/>
      <c r="DH1787" s="6"/>
      <c r="DI1787" s="6"/>
      <c r="DJ1787" s="6"/>
      <c r="DK1787" s="6"/>
      <c r="DL1787" s="6"/>
      <c r="DM1787" s="6"/>
      <c r="DN1787" s="6"/>
      <c r="DO1787" s="6"/>
      <c r="DP1787" s="6"/>
      <c r="DQ1787" s="6"/>
      <c r="DR1787" s="6"/>
      <c r="DS1787" s="6"/>
      <c r="DT1787" s="6"/>
      <c r="DU1787" s="6"/>
      <c r="DV1787" s="6"/>
      <c r="DW1787" s="6"/>
      <c r="DX1787" s="6"/>
      <c r="DY1787" s="6"/>
      <c r="DZ1787" s="6"/>
      <c r="EA1787" s="6"/>
      <c r="EB1787" s="6"/>
      <c r="EC1787" s="6"/>
      <c r="ED1787" s="6"/>
      <c r="EE1787" s="6"/>
      <c r="EF1787" s="6"/>
      <c r="EG1787" s="6"/>
      <c r="EH1787" s="6"/>
      <c r="EI1787" s="6"/>
      <c r="EJ1787" s="6"/>
      <c r="EK1787" s="6"/>
      <c r="EL1787" s="6"/>
      <c r="EM1787" s="6"/>
      <c r="EN1787" s="6"/>
      <c r="EO1787" s="6"/>
      <c r="EP1787" s="6"/>
      <c r="EQ1787" s="6"/>
      <c r="ER1787" s="6"/>
      <c r="ES1787" s="6"/>
      <c r="ET1787" s="6"/>
      <c r="EU1787" s="6"/>
      <c r="EV1787" s="6"/>
    </row>
    <row r="1788" spans="1:152" s="8" customFormat="1">
      <c r="A1788" s="9"/>
      <c r="B1788" s="9"/>
      <c r="C1788" s="7"/>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6"/>
      <c r="AG1788" s="6"/>
      <c r="AH1788" s="6"/>
      <c r="AI1788" s="6"/>
      <c r="AJ1788" s="6"/>
      <c r="AK1788" s="6"/>
      <c r="AL1788" s="6"/>
      <c r="AM1788" s="6"/>
      <c r="AN1788" s="6"/>
      <c r="AO1788" s="6"/>
      <c r="AP1788" s="6"/>
      <c r="AQ1788" s="6"/>
      <c r="AR1788" s="6"/>
      <c r="AS1788" s="6"/>
      <c r="AT1788" s="6"/>
      <c r="AU1788" s="6"/>
      <c r="AV1788" s="6"/>
      <c r="AW1788" s="6"/>
      <c r="AX1788" s="6"/>
      <c r="AY1788" s="6"/>
      <c r="AZ1788" s="6"/>
      <c r="BA1788" s="6"/>
      <c r="BB1788" s="6"/>
      <c r="BC1788" s="6"/>
      <c r="BD1788" s="6"/>
      <c r="BE1788" s="6"/>
      <c r="BF1788" s="6"/>
      <c r="BG1788" s="6"/>
      <c r="BH1788" s="6"/>
      <c r="BI1788" s="6"/>
      <c r="BJ1788" s="6"/>
      <c r="BK1788" s="6"/>
      <c r="BL1788" s="6"/>
      <c r="BM1788" s="6"/>
      <c r="BN1788" s="6"/>
      <c r="BO1788" s="6"/>
      <c r="BP1788" s="6"/>
      <c r="BQ1788" s="6"/>
      <c r="BR1788" s="6"/>
      <c r="BS1788" s="6"/>
      <c r="BT1788" s="6"/>
      <c r="BU1788" s="6"/>
      <c r="BV1788" s="6"/>
      <c r="BW1788" s="6"/>
      <c r="BX1788" s="6"/>
      <c r="BY1788" s="6"/>
      <c r="BZ1788" s="6"/>
      <c r="CA1788" s="6"/>
      <c r="CB1788" s="6"/>
      <c r="CC1788" s="6"/>
      <c r="CD1788" s="6"/>
      <c r="CE1788" s="6"/>
      <c r="CF1788" s="6"/>
      <c r="CG1788" s="6"/>
      <c r="CH1788" s="6"/>
      <c r="CI1788" s="6"/>
      <c r="CJ1788" s="6"/>
      <c r="CK1788" s="6"/>
      <c r="CL1788" s="6"/>
      <c r="CM1788" s="6"/>
      <c r="CN1788" s="6"/>
      <c r="CO1788" s="6"/>
      <c r="CP1788" s="6"/>
      <c r="CQ1788" s="6"/>
      <c r="CR1788" s="6"/>
      <c r="CS1788" s="6"/>
      <c r="CT1788" s="6"/>
      <c r="CU1788" s="6"/>
      <c r="CV1788" s="6"/>
      <c r="CW1788" s="6"/>
      <c r="CX1788" s="6"/>
      <c r="CY1788" s="6"/>
      <c r="CZ1788" s="6"/>
      <c r="DA1788" s="6"/>
      <c r="DB1788" s="6"/>
      <c r="DC1788" s="6"/>
      <c r="DD1788" s="6"/>
      <c r="DE1788" s="6"/>
      <c r="DF1788" s="6"/>
      <c r="DG1788" s="6"/>
      <c r="DH1788" s="6"/>
      <c r="DI1788" s="6"/>
      <c r="DJ1788" s="6"/>
      <c r="DK1788" s="6"/>
      <c r="DL1788" s="6"/>
      <c r="DM1788" s="6"/>
      <c r="DN1788" s="6"/>
      <c r="DO1788" s="6"/>
      <c r="DP1788" s="6"/>
      <c r="DQ1788" s="6"/>
      <c r="DR1788" s="6"/>
      <c r="DS1788" s="6"/>
      <c r="DT1788" s="6"/>
      <c r="DU1788" s="6"/>
      <c r="DV1788" s="6"/>
      <c r="DW1788" s="6"/>
      <c r="DX1788" s="6"/>
      <c r="DY1788" s="6"/>
      <c r="DZ1788" s="6"/>
      <c r="EA1788" s="6"/>
      <c r="EB1788" s="6"/>
      <c r="EC1788" s="6"/>
      <c r="ED1788" s="6"/>
      <c r="EE1788" s="6"/>
      <c r="EF1788" s="6"/>
      <c r="EG1788" s="6"/>
      <c r="EH1788" s="6"/>
      <c r="EI1788" s="6"/>
      <c r="EJ1788" s="6"/>
      <c r="EK1788" s="6"/>
      <c r="EL1788" s="6"/>
      <c r="EM1788" s="6"/>
      <c r="EN1788" s="6"/>
      <c r="EO1788" s="6"/>
      <c r="EP1788" s="6"/>
      <c r="EQ1788" s="6"/>
      <c r="ER1788" s="6"/>
      <c r="ES1788" s="6"/>
      <c r="ET1788" s="6"/>
      <c r="EU1788" s="6"/>
      <c r="EV1788" s="6"/>
    </row>
    <row r="1789" spans="1:152" s="8" customFormat="1">
      <c r="A1789" s="9"/>
      <c r="B1789" s="9"/>
      <c r="C1789" s="7"/>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c r="BU1789" s="6"/>
      <c r="BV1789" s="6"/>
      <c r="BW1789" s="6"/>
      <c r="BX1789" s="6"/>
      <c r="BY1789" s="6"/>
      <c r="BZ1789" s="6"/>
      <c r="CA1789" s="6"/>
      <c r="CB1789" s="6"/>
      <c r="CC1789" s="6"/>
      <c r="CD1789" s="6"/>
      <c r="CE1789" s="6"/>
      <c r="CF1789" s="6"/>
      <c r="CG1789" s="6"/>
      <c r="CH1789" s="6"/>
      <c r="CI1789" s="6"/>
      <c r="CJ1789" s="6"/>
      <c r="CK1789" s="6"/>
      <c r="CL1789" s="6"/>
      <c r="CM1789" s="6"/>
      <c r="CN1789" s="6"/>
      <c r="CO1789" s="6"/>
      <c r="CP1789" s="6"/>
      <c r="CQ1789" s="6"/>
      <c r="CR1789" s="6"/>
      <c r="CS1789" s="6"/>
      <c r="CT1789" s="6"/>
      <c r="CU1789" s="6"/>
      <c r="CV1789" s="6"/>
      <c r="CW1789" s="6"/>
      <c r="CX1789" s="6"/>
      <c r="CY1789" s="6"/>
      <c r="CZ1789" s="6"/>
      <c r="DA1789" s="6"/>
      <c r="DB1789" s="6"/>
      <c r="DC1789" s="6"/>
      <c r="DD1789" s="6"/>
      <c r="DE1789" s="6"/>
      <c r="DF1789" s="6"/>
      <c r="DG1789" s="6"/>
      <c r="DH1789" s="6"/>
      <c r="DI1789" s="6"/>
      <c r="DJ1789" s="6"/>
      <c r="DK1789" s="6"/>
      <c r="DL1789" s="6"/>
      <c r="DM1789" s="6"/>
      <c r="DN1789" s="6"/>
      <c r="DO1789" s="6"/>
      <c r="DP1789" s="6"/>
      <c r="DQ1789" s="6"/>
      <c r="DR1789" s="6"/>
      <c r="DS1789" s="6"/>
      <c r="DT1789" s="6"/>
      <c r="DU1789" s="6"/>
      <c r="DV1789" s="6"/>
      <c r="DW1789" s="6"/>
      <c r="DX1789" s="6"/>
      <c r="DY1789" s="6"/>
      <c r="DZ1789" s="6"/>
      <c r="EA1789" s="6"/>
      <c r="EB1789" s="6"/>
      <c r="EC1789" s="6"/>
      <c r="ED1789" s="6"/>
      <c r="EE1789" s="6"/>
      <c r="EF1789" s="6"/>
      <c r="EG1789" s="6"/>
      <c r="EH1789" s="6"/>
      <c r="EI1789" s="6"/>
      <c r="EJ1789" s="6"/>
      <c r="EK1789" s="6"/>
      <c r="EL1789" s="6"/>
      <c r="EM1789" s="6"/>
      <c r="EN1789" s="6"/>
      <c r="EO1789" s="6"/>
      <c r="EP1789" s="6"/>
      <c r="EQ1789" s="6"/>
      <c r="ER1789" s="6"/>
      <c r="ES1789" s="6"/>
      <c r="ET1789" s="6"/>
      <c r="EU1789" s="6"/>
      <c r="EV1789" s="6"/>
    </row>
    <row r="1790" spans="1:152" s="8" customFormat="1">
      <c r="A1790" s="9"/>
      <c r="B1790" s="9"/>
      <c r="C1790" s="7"/>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c r="BU1790" s="6"/>
      <c r="BV1790" s="6"/>
      <c r="BW1790" s="6"/>
      <c r="BX1790" s="6"/>
      <c r="BY1790" s="6"/>
      <c r="BZ1790" s="6"/>
      <c r="CA1790" s="6"/>
      <c r="CB1790" s="6"/>
      <c r="CC1790" s="6"/>
      <c r="CD1790" s="6"/>
      <c r="CE1790" s="6"/>
      <c r="CF1790" s="6"/>
      <c r="CG1790" s="6"/>
      <c r="CH1790" s="6"/>
      <c r="CI1790" s="6"/>
      <c r="CJ1790" s="6"/>
      <c r="CK1790" s="6"/>
      <c r="CL1790" s="6"/>
      <c r="CM1790" s="6"/>
      <c r="CN1790" s="6"/>
      <c r="CO1790" s="6"/>
      <c r="CP1790" s="6"/>
      <c r="CQ1790" s="6"/>
      <c r="CR1790" s="6"/>
      <c r="CS1790" s="6"/>
      <c r="CT1790" s="6"/>
      <c r="CU1790" s="6"/>
      <c r="CV1790" s="6"/>
      <c r="CW1790" s="6"/>
      <c r="CX1790" s="6"/>
      <c r="CY1790" s="6"/>
      <c r="CZ1790" s="6"/>
      <c r="DA1790" s="6"/>
      <c r="DB1790" s="6"/>
      <c r="DC1790" s="6"/>
      <c r="DD1790" s="6"/>
      <c r="DE1790" s="6"/>
      <c r="DF1790" s="6"/>
      <c r="DG1790" s="6"/>
      <c r="DH1790" s="6"/>
      <c r="DI1790" s="6"/>
      <c r="DJ1790" s="6"/>
      <c r="DK1790" s="6"/>
      <c r="DL1790" s="6"/>
      <c r="DM1790" s="6"/>
      <c r="DN1790" s="6"/>
      <c r="DO1790" s="6"/>
      <c r="DP1790" s="6"/>
      <c r="DQ1790" s="6"/>
      <c r="DR1790" s="6"/>
      <c r="DS1790" s="6"/>
      <c r="DT1790" s="6"/>
      <c r="DU1790" s="6"/>
      <c r="DV1790" s="6"/>
      <c r="DW1790" s="6"/>
      <c r="DX1790" s="6"/>
      <c r="DY1790" s="6"/>
      <c r="DZ1790" s="6"/>
      <c r="EA1790" s="6"/>
      <c r="EB1790" s="6"/>
      <c r="EC1790" s="6"/>
      <c r="ED1790" s="6"/>
      <c r="EE1790" s="6"/>
      <c r="EF1790" s="6"/>
      <c r="EG1790" s="6"/>
      <c r="EH1790" s="6"/>
      <c r="EI1790" s="6"/>
      <c r="EJ1790" s="6"/>
      <c r="EK1790" s="6"/>
      <c r="EL1790" s="6"/>
      <c r="EM1790" s="6"/>
      <c r="EN1790" s="6"/>
      <c r="EO1790" s="6"/>
      <c r="EP1790" s="6"/>
      <c r="EQ1790" s="6"/>
      <c r="ER1790" s="6"/>
      <c r="ES1790" s="6"/>
      <c r="ET1790" s="6"/>
      <c r="EU1790" s="6"/>
      <c r="EV1790" s="6"/>
    </row>
    <row r="1791" spans="1:152" s="8" customFormat="1">
      <c r="A1791" s="9"/>
      <c r="B1791" s="9"/>
      <c r="C1791" s="7"/>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c r="BU1791" s="6"/>
      <c r="BV1791" s="6"/>
      <c r="BW1791" s="6"/>
      <c r="BX1791" s="6"/>
      <c r="BY1791" s="6"/>
      <c r="BZ1791" s="6"/>
      <c r="CA1791" s="6"/>
      <c r="CB1791" s="6"/>
      <c r="CC1791" s="6"/>
      <c r="CD1791" s="6"/>
      <c r="CE1791" s="6"/>
      <c r="CF1791" s="6"/>
      <c r="CG1791" s="6"/>
      <c r="CH1791" s="6"/>
      <c r="CI1791" s="6"/>
      <c r="CJ1791" s="6"/>
      <c r="CK1791" s="6"/>
      <c r="CL1791" s="6"/>
      <c r="CM1791" s="6"/>
      <c r="CN1791" s="6"/>
      <c r="CO1791" s="6"/>
      <c r="CP1791" s="6"/>
      <c r="CQ1791" s="6"/>
      <c r="CR1791" s="6"/>
      <c r="CS1791" s="6"/>
      <c r="CT1791" s="6"/>
      <c r="CU1791" s="6"/>
      <c r="CV1791" s="6"/>
      <c r="CW1791" s="6"/>
      <c r="CX1791" s="6"/>
      <c r="CY1791" s="6"/>
      <c r="CZ1791" s="6"/>
      <c r="DA1791" s="6"/>
      <c r="DB1791" s="6"/>
      <c r="DC1791" s="6"/>
      <c r="DD1791" s="6"/>
      <c r="DE1791" s="6"/>
      <c r="DF1791" s="6"/>
      <c r="DG1791" s="6"/>
      <c r="DH1791" s="6"/>
      <c r="DI1791" s="6"/>
      <c r="DJ1791" s="6"/>
      <c r="DK1791" s="6"/>
      <c r="DL1791" s="6"/>
      <c r="DM1791" s="6"/>
      <c r="DN1791" s="6"/>
      <c r="DO1791" s="6"/>
      <c r="DP1791" s="6"/>
      <c r="DQ1791" s="6"/>
      <c r="DR1791" s="6"/>
      <c r="DS1791" s="6"/>
      <c r="DT1791" s="6"/>
      <c r="DU1791" s="6"/>
      <c r="DV1791" s="6"/>
      <c r="DW1791" s="6"/>
      <c r="DX1791" s="6"/>
      <c r="DY1791" s="6"/>
      <c r="DZ1791" s="6"/>
      <c r="EA1791" s="6"/>
      <c r="EB1791" s="6"/>
      <c r="EC1791" s="6"/>
      <c r="ED1791" s="6"/>
      <c r="EE1791" s="6"/>
      <c r="EF1791" s="6"/>
      <c r="EG1791" s="6"/>
      <c r="EH1791" s="6"/>
      <c r="EI1791" s="6"/>
      <c r="EJ1791" s="6"/>
      <c r="EK1791" s="6"/>
      <c r="EL1791" s="6"/>
      <c r="EM1791" s="6"/>
      <c r="EN1791" s="6"/>
      <c r="EO1791" s="6"/>
      <c r="EP1791" s="6"/>
      <c r="EQ1791" s="6"/>
      <c r="ER1791" s="6"/>
      <c r="ES1791" s="6"/>
      <c r="ET1791" s="6"/>
      <c r="EU1791" s="6"/>
      <c r="EV1791" s="6"/>
    </row>
  </sheetData>
  <mergeCells count="11">
    <mergeCell ref="B1759:C1759"/>
    <mergeCell ref="F1759:G1759"/>
    <mergeCell ref="B1760:C1760"/>
    <mergeCell ref="F1760:G1760"/>
    <mergeCell ref="B1764:C1764"/>
    <mergeCell ref="F1764:G1764"/>
    <mergeCell ref="H5:I5"/>
    <mergeCell ref="A3:G3"/>
    <mergeCell ref="A4:G4"/>
    <mergeCell ref="D5:G5"/>
    <mergeCell ref="D1758:G1758"/>
  </mergeCells>
  <conditionalFormatting sqref="C25:C91">
    <cfRule type="duplicateValues" dxfId="0" priority="1"/>
  </conditionalFormatting>
  <pageMargins left="0.19685039370078741" right="0.19685039370078741"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DV23</vt:lpstr>
      <vt:lpstr>Giá TT21-22</vt:lpstr>
      <vt:lpstr>'DV23'!Print_Titles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2023-12-27T09:07:11Z</cp:lastPrinted>
  <dcterms:created xsi:type="dcterms:W3CDTF">2023-12-26T06:47:40Z</dcterms:created>
  <dcterms:modified xsi:type="dcterms:W3CDTF">2024-05-08T07:19:21Z</dcterms:modified>
</cp:coreProperties>
</file>